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Disponibilità" sheetId="1" r:id="rId1"/>
  </sheets>
  <definedNames>
    <definedName name="_xlnm._FilterDatabase" localSheetId="0" hidden="1">Disponibilità!$J$54:$N$95</definedName>
  </definedNames>
  <calcPr calcId="152511"/>
</workbook>
</file>

<file path=xl/calcChain.xml><?xml version="1.0" encoding="utf-8"?>
<calcChain xmlns="http://schemas.openxmlformats.org/spreadsheetml/2006/main">
  <c r="J95" i="1" l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66" i="1"/>
  <c r="J56" i="1"/>
  <c r="J55" i="1"/>
  <c r="J57" i="1"/>
  <c r="J58" i="1"/>
  <c r="J59" i="1"/>
  <c r="J60" i="1"/>
  <c r="J61" i="1"/>
  <c r="J62" i="1"/>
  <c r="J63" i="1"/>
  <c r="J64" i="1"/>
  <c r="J6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4" i="1"/>
  <c r="J51" i="1"/>
</calcChain>
</file>

<file path=xl/sharedStrings.xml><?xml version="1.0" encoding="utf-8"?>
<sst xmlns="http://schemas.openxmlformats.org/spreadsheetml/2006/main" count="400" uniqueCount="143">
  <si>
    <t>Immagini</t>
  </si>
  <si>
    <t>Articolo</t>
  </si>
  <si>
    <t>Descrizione</t>
  </si>
  <si>
    <t>XS</t>
  </si>
  <si>
    <t>S</t>
  </si>
  <si>
    <t>M</t>
  </si>
  <si>
    <t>L</t>
  </si>
  <si>
    <t>XL</t>
  </si>
  <si>
    <t>XXL</t>
  </si>
  <si>
    <t>Totale</t>
  </si>
  <si>
    <t>WS</t>
  </si>
  <si>
    <t>I.T-SHIRT</t>
  </si>
  <si>
    <t>T-SHIRT</t>
  </si>
  <si>
    <t>MAN T-SHIRT - WHITE</t>
  </si>
  <si>
    <t>MAN T-SHIRT - SULFUR SPRING</t>
  </si>
  <si>
    <t>MAN T-SHIRT - BLUE NAVY</t>
  </si>
  <si>
    <t>MAN T-SHIRT - GREY MEL.</t>
  </si>
  <si>
    <t>9024000101</t>
  </si>
  <si>
    <t>9024040101</t>
  </si>
  <si>
    <t>9024040470</t>
  </si>
  <si>
    <t>9024050101</t>
  </si>
  <si>
    <t>9024050926</t>
  </si>
  <si>
    <t>9024060101</t>
  </si>
  <si>
    <t>9024060800</t>
  </si>
  <si>
    <t>9024110101</t>
  </si>
  <si>
    <t>9024180101</t>
  </si>
  <si>
    <t>WOMEN T-SHIRT - WHITE</t>
  </si>
  <si>
    <t>WOMEN T-SHIRT - PINK ICING</t>
  </si>
  <si>
    <t>WOMEN T-SHIRT - RED</t>
  </si>
  <si>
    <t>WOMEN T-SHIRT - NAVY</t>
  </si>
  <si>
    <t>WOMEN T-SHIRT - GREY MELANGE</t>
  </si>
  <si>
    <t>WOMEN T-SHIRT - BLACK</t>
  </si>
  <si>
    <t>9024290101</t>
  </si>
  <si>
    <t>9024290158</t>
  </si>
  <si>
    <t>9024290230</t>
  </si>
  <si>
    <t>9024290800</t>
  </si>
  <si>
    <t>9024290926</t>
  </si>
  <si>
    <t>9024290999</t>
  </si>
  <si>
    <t>9024300101</t>
  </si>
  <si>
    <t>9024300230</t>
  </si>
  <si>
    <t>9024300926</t>
  </si>
  <si>
    <t>9024300999</t>
  </si>
  <si>
    <t>9024310101</t>
  </si>
  <si>
    <t>9024310158</t>
  </si>
  <si>
    <t>9024310230</t>
  </si>
  <si>
    <t>9024310926</t>
  </si>
  <si>
    <t>9024320101</t>
  </si>
  <si>
    <t>9024320158</t>
  </si>
  <si>
    <t>9024320230</t>
  </si>
  <si>
    <t>9024320800</t>
  </si>
  <si>
    <t>9024320926</t>
  </si>
  <si>
    <t>9024320999</t>
  </si>
  <si>
    <t>9024330926</t>
  </si>
  <si>
    <t>9024340101</t>
  </si>
  <si>
    <t>9024340158</t>
  </si>
  <si>
    <t>9024340230</t>
  </si>
  <si>
    <t>9024340926</t>
  </si>
  <si>
    <t>9024340999</t>
  </si>
  <si>
    <t>Totale T-SHIRT</t>
  </si>
  <si>
    <t>RTL</t>
  </si>
  <si>
    <t xml:space="preserve">MADE IN </t>
  </si>
  <si>
    <t>TR</t>
  </si>
  <si>
    <t>100%CO</t>
  </si>
  <si>
    <t>WLS</t>
  </si>
  <si>
    <t>MADE IN</t>
  </si>
  <si>
    <t>COMPOSIZIONI</t>
  </si>
  <si>
    <t>TN</t>
  </si>
  <si>
    <t>I.MFELPE</t>
  </si>
  <si>
    <t>FELPE</t>
  </si>
  <si>
    <t>Totale FELPE</t>
  </si>
  <si>
    <t>9022970101</t>
  </si>
  <si>
    <t>MAN ROUNDNECK SWEATER - WHITE</t>
  </si>
  <si>
    <t>9022970230</t>
  </si>
  <si>
    <t>MAN ROUNDNECK SWEATER - RED</t>
  </si>
  <si>
    <t>9022970453</t>
  </si>
  <si>
    <t>MAN ROUNDNECK SWEATER - LIME GREEN</t>
  </si>
  <si>
    <t>9022970760</t>
  </si>
  <si>
    <t>MAN ROUNDNECK SWEATER - OCEAN BLUE</t>
  </si>
  <si>
    <t>9022970800</t>
  </si>
  <si>
    <t>MAN ROUNDNECK SWEATER - NAVY</t>
  </si>
  <si>
    <t>9022970926</t>
  </si>
  <si>
    <t>MAN ROUNDNECK SWEATER - GREY MEL.</t>
  </si>
  <si>
    <t>9022970999</t>
  </si>
  <si>
    <t>MAN ROUNDNECK SWEATER - BLACK</t>
  </si>
  <si>
    <t>9022980453</t>
  </si>
  <si>
    <t>MAN HOODED SWEATER - LIME GREEN</t>
  </si>
  <si>
    <t>9024070760</t>
  </si>
  <si>
    <t>9024130101</t>
  </si>
  <si>
    <t>9024130230</t>
  </si>
  <si>
    <t>9024130453</t>
  </si>
  <si>
    <t>9024130760</t>
  </si>
  <si>
    <t>9024130800</t>
  </si>
  <si>
    <t>9024130926</t>
  </si>
  <si>
    <t>9024130999</t>
  </si>
  <si>
    <t>9024170101</t>
  </si>
  <si>
    <t>9024170230</t>
  </si>
  <si>
    <t>9024170453</t>
  </si>
  <si>
    <t>9024170760</t>
  </si>
  <si>
    <t>9024170926</t>
  </si>
  <si>
    <t>9024170999</t>
  </si>
  <si>
    <t>80%CO 20%PL</t>
  </si>
  <si>
    <t>MAN HOODED SWEATER - WHITE</t>
  </si>
  <si>
    <t>9024210158</t>
  </si>
  <si>
    <t>WOMAN ROUNDNECK SWEATSHIRT - PINK</t>
  </si>
  <si>
    <t>WOMAN ROUNDNECK SWEATSHIRT - RED</t>
  </si>
  <si>
    <t>9024210999</t>
  </si>
  <si>
    <t>WOMAN ROUNDNECK SWEATSHIRT - BLACK</t>
  </si>
  <si>
    <t>9024230158</t>
  </si>
  <si>
    <t>WOMAN HOODED SWEATSHIRT - PINK</t>
  </si>
  <si>
    <t>9024250158</t>
  </si>
  <si>
    <t>9024250230</t>
  </si>
  <si>
    <t>9024250999</t>
  </si>
  <si>
    <t>9022980101</t>
  </si>
  <si>
    <t>9024070101</t>
  </si>
  <si>
    <t>9024070230</t>
  </si>
  <si>
    <t>9024070453</t>
  </si>
  <si>
    <t>902416TR0101</t>
  </si>
  <si>
    <t>FELPA UOMO ZIP+CAPPUCCIO - WHITE</t>
  </si>
  <si>
    <t>902416TR0230</t>
  </si>
  <si>
    <t>FELPA UOMO ZIP+CAPPUCCIO - RED</t>
  </si>
  <si>
    <t>902416TR0453</t>
  </si>
  <si>
    <t>FELPA UOMO ZIP+CAPPUCCIO - LIME GREEN</t>
  </si>
  <si>
    <t>FELPA UOMO ZIP+CAPPUCCIO - ROYAL</t>
  </si>
  <si>
    <t>FELPA UOMO ZIP+CAPPUCCIO - NAVY</t>
  </si>
  <si>
    <t>902416TR0926</t>
  </si>
  <si>
    <t>FELPA UOMO ZIP+CAPPUCCIO - GREY MEL.</t>
  </si>
  <si>
    <t>902416TR0999</t>
  </si>
  <si>
    <t>FELPA UOMO ZIP+CAPPUCCIO - BLACK</t>
  </si>
  <si>
    <t>902299TR0101</t>
  </si>
  <si>
    <t>902299TR0230</t>
  </si>
  <si>
    <t>902299TR0453</t>
  </si>
  <si>
    <t>902299TR0760</t>
  </si>
  <si>
    <t>902299TR0800</t>
  </si>
  <si>
    <t>902299TR0926</t>
  </si>
  <si>
    <t>902299TR0999</t>
  </si>
  <si>
    <t>9022980230</t>
  </si>
  <si>
    <t>MAN HOODED SWEATER - RED</t>
  </si>
  <si>
    <t>9024230230</t>
  </si>
  <si>
    <t>WOMAN HOODED SWEATSHIRT - RED</t>
  </si>
  <si>
    <t>COMPOSITION</t>
  </si>
  <si>
    <t>9024000926</t>
  </si>
  <si>
    <t>9024310999</t>
  </si>
  <si>
    <t>9024330999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</si>
</sst>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5" formatCode="_-&quot;€&quot;\ * #,##0.00_-;\-&quot;€&quot;\ * #,##0.00_-;_-&quot;€&quot;\ * &quot;-&quot;??_-;_-@_-"/>
  </numFmts>
  <fonts count="11" x14ac:knownFonts="1">
    <font>
      <sz val="1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10" fillId="0" borderId="0"/>
    <xf numFmtId="0" fontId="10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88">
    <xf numFmtId="0" fontId="0" fillId="0" borderId="0" xfId="0"/>
    <xf numFmtId="0" fontId="5" fillId="0" borderId="0" xfId="0" applyFont="1"/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left" vertical="top"/>
    </xf>
    <xf numFmtId="49" fontId="0" fillId="0" borderId="2" xfId="0" applyNumberFormat="1" applyBorder="1" applyAlignment="1">
      <alignment horizontal="left" vertical="top"/>
    </xf>
    <xf numFmtId="0" fontId="0" fillId="0" borderId="2" xfId="0" applyBorder="1" applyAlignment="1">
      <alignment horizontal="center" vertical="top"/>
    </xf>
    <xf numFmtId="1" fontId="0" fillId="3" borderId="2" xfId="0" applyNumberFormat="1" applyFill="1" applyBorder="1" applyAlignment="1">
      <alignment horizontal="center" vertical="top"/>
    </xf>
    <xf numFmtId="0" fontId="0" fillId="2" borderId="2" xfId="0" applyFill="1" applyBorder="1" applyAlignment="1">
      <alignment horizontal="left" vertical="top"/>
    </xf>
    <xf numFmtId="49" fontId="3" fillId="2" borderId="2" xfId="0" applyNumberFormat="1" applyFont="1" applyFill="1" applyBorder="1" applyAlignment="1">
      <alignment horizontal="left" vertical="top"/>
    </xf>
    <xf numFmtId="1" fontId="3" fillId="2" borderId="2" xfId="0" applyNumberFormat="1" applyFont="1" applyFill="1" applyBorder="1" applyAlignment="1">
      <alignment horizontal="center" vertical="top"/>
    </xf>
    <xf numFmtId="1" fontId="3" fillId="4" borderId="2" xfId="0" applyNumberFormat="1" applyFont="1" applyFill="1" applyBorder="1" applyAlignment="1">
      <alignment horizontal="center" vertical="top"/>
    </xf>
    <xf numFmtId="0" fontId="0" fillId="2" borderId="2" xfId="0" applyFill="1" applyBorder="1" applyAlignment="1">
      <alignment horizontal="right" vertical="top"/>
    </xf>
    <xf numFmtId="0" fontId="0" fillId="3" borderId="0" xfId="0" applyFill="1" applyAlignment="1">
      <alignment horizontal="center" vertical="top"/>
    </xf>
    <xf numFmtId="49" fontId="0" fillId="5" borderId="2" xfId="0" applyNumberFormat="1" applyFill="1" applyBorder="1" applyAlignment="1">
      <alignment horizontal="left" vertical="top"/>
    </xf>
    <xf numFmtId="0" fontId="5" fillId="0" borderId="2" xfId="0" applyFont="1" applyBorder="1" applyAlignment="1">
      <alignment horizontal="center" vertical="top"/>
    </xf>
    <xf numFmtId="1" fontId="5" fillId="0" borderId="2" xfId="0" applyNumberFormat="1" applyFont="1" applyBorder="1" applyAlignment="1">
      <alignment horizontal="center" vertical="top"/>
    </xf>
    <xf numFmtId="49" fontId="5" fillId="5" borderId="2" xfId="0" applyNumberFormat="1" applyFont="1" applyFill="1" applyBorder="1" applyAlignment="1">
      <alignment horizontal="left" vertical="top"/>
    </xf>
    <xf numFmtId="49" fontId="5" fillId="0" borderId="2" xfId="0" applyNumberFormat="1" applyFont="1" applyBorder="1" applyAlignment="1">
      <alignment horizontal="left" vertical="top"/>
    </xf>
    <xf numFmtId="0" fontId="0" fillId="5" borderId="0" xfId="0" applyFill="1" applyAlignment="1">
      <alignment horizontal="left" vertical="top"/>
    </xf>
    <xf numFmtId="0" fontId="0" fillId="5" borderId="0" xfId="0" applyFill="1"/>
    <xf numFmtId="49" fontId="6" fillId="2" borderId="2" xfId="0" applyNumberFormat="1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top"/>
    </xf>
    <xf numFmtId="0" fontId="0" fillId="3" borderId="0" xfId="0" applyFill="1"/>
    <xf numFmtId="49" fontId="6" fillId="2" borderId="2" xfId="0" applyNumberFormat="1" applyFont="1" applyFill="1" applyBorder="1" applyAlignment="1">
      <alignment horizontal="left" vertical="top"/>
    </xf>
    <xf numFmtId="0" fontId="5" fillId="2" borderId="2" xfId="0" applyFont="1" applyFill="1" applyBorder="1" applyAlignment="1">
      <alignment horizontal="center" vertical="top"/>
    </xf>
    <xf numFmtId="1" fontId="6" fillId="4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Border="1" applyAlignment="1">
      <alignment wrapText="1"/>
    </xf>
    <xf numFmtId="44" fontId="5" fillId="0" borderId="2" xfId="4" applyFont="1" applyBorder="1" applyAlignment="1">
      <alignment horizontal="right" vertical="top"/>
    </xf>
    <xf numFmtId="44" fontId="5" fillId="0" borderId="3" xfId="4" applyFont="1" applyBorder="1" applyAlignment="1">
      <alignment horizontal="right" vertical="top"/>
    </xf>
    <xf numFmtId="0" fontId="5" fillId="2" borderId="2" xfId="0" applyFont="1" applyFill="1" applyBorder="1" applyAlignment="1">
      <alignment horizontal="right" vertical="top"/>
    </xf>
    <xf numFmtId="44" fontId="0" fillId="0" borderId="2" xfId="6" applyFont="1" applyBorder="1" applyAlignment="1">
      <alignment horizontal="right" vertical="top"/>
    </xf>
    <xf numFmtId="1" fontId="6" fillId="2" borderId="2" xfId="0" applyNumberFormat="1" applyFont="1" applyFill="1" applyBorder="1" applyAlignment="1">
      <alignment horizontal="center" vertical="top"/>
    </xf>
    <xf numFmtId="0" fontId="0" fillId="2" borderId="2" xfId="0" applyFill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1" fontId="0" fillId="0" borderId="2" xfId="0" applyNumberFormat="1" applyBorder="1" applyAlignment="1">
      <alignment horizontal="center" vertical="top"/>
    </xf>
    <xf numFmtId="0" fontId="5" fillId="2" borderId="2" xfId="0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top"/>
    </xf>
    <xf numFmtId="0" fontId="8" fillId="0" borderId="2" xfId="0" applyFont="1" applyBorder="1" applyAlignment="1">
      <alignment horizontal="center" vertical="top"/>
    </xf>
    <xf numFmtId="49" fontId="8" fillId="0" borderId="2" xfId="0" applyNumberFormat="1" applyFont="1" applyBorder="1" applyAlignment="1">
      <alignment horizontal="left" vertical="top"/>
    </xf>
    <xf numFmtId="0" fontId="5" fillId="0" borderId="4" xfId="0" applyFont="1" applyBorder="1" applyAlignment="1">
      <alignment horizontal="center" vertical="top"/>
    </xf>
    <xf numFmtId="44" fontId="0" fillId="0" borderId="4" xfId="6" applyFont="1" applyBorder="1" applyAlignment="1">
      <alignment horizontal="right" vertical="top"/>
    </xf>
    <xf numFmtId="1" fontId="0" fillId="0" borderId="4" xfId="0" applyNumberFormat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1" fontId="0" fillId="4" borderId="2" xfId="0" applyNumberFormat="1" applyFill="1" applyBorder="1" applyAlignment="1">
      <alignment horizontal="center" vertical="top" wrapText="1"/>
    </xf>
    <xf numFmtId="49" fontId="0" fillId="6" borderId="2" xfId="0" applyNumberFormat="1" applyFill="1" applyBorder="1" applyAlignment="1">
      <alignment horizontal="left" vertical="top"/>
    </xf>
    <xf numFmtId="49" fontId="5" fillId="6" borderId="2" xfId="0" applyNumberFormat="1" applyFont="1" applyFill="1" applyBorder="1" applyAlignment="1">
      <alignment horizontal="left" vertical="top"/>
    </xf>
    <xf numFmtId="49" fontId="7" fillId="6" borderId="2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1" fontId="0" fillId="0" borderId="6" xfId="0" applyNumberFormat="1" applyBorder="1" applyAlignment="1">
      <alignment horizontal="center" vertical="top"/>
    </xf>
    <xf numFmtId="49" fontId="3" fillId="2" borderId="2" xfId="0" applyNumberFormat="1" applyFont="1" applyFill="1" applyBorder="1" applyAlignment="1">
      <alignment horizontal="left" vertical="center" wrapText="1"/>
    </xf>
    <xf numFmtId="44" fontId="3" fillId="2" borderId="2" xfId="6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4" fontId="3" fillId="2" borderId="3" xfId="4" applyFont="1" applyFill="1" applyBorder="1" applyAlignment="1">
      <alignment horizontal="center" vertical="center" wrapText="1"/>
    </xf>
    <xf numFmtId="49" fontId="3" fillId="2" borderId="3" xfId="2" applyNumberFormat="1" applyFont="1" applyFill="1" applyBorder="1" applyAlignment="1">
      <alignment horizontal="center" vertical="center" wrapText="1"/>
    </xf>
    <xf numFmtId="49" fontId="3" fillId="2" borderId="5" xfId="2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left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4" fontId="3" fillId="2" borderId="4" xfId="4" applyFont="1" applyFill="1" applyBorder="1" applyAlignment="1">
      <alignment horizontal="center" vertical="center" wrapText="1"/>
    </xf>
    <xf numFmtId="49" fontId="3" fillId="2" borderId="4" xfId="2" applyNumberFormat="1" applyFont="1" applyFill="1" applyBorder="1" applyAlignment="1">
      <alignment horizontal="center" vertical="center" wrapText="1"/>
    </xf>
    <xf numFmtId="49" fontId="6" fillId="2" borderId="3" xfId="2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left" vertical="top"/>
    </xf>
    <xf numFmtId="49" fontId="8" fillId="6" borderId="2" xfId="0" applyNumberFormat="1" applyFont="1" applyFill="1" applyBorder="1" applyAlignment="1">
      <alignment horizontal="left" vertical="top"/>
    </xf>
    <xf numFmtId="44" fontId="5" fillId="0" borderId="0" xfId="0" applyNumberFormat="1" applyFont="1"/>
    <xf numFmtId="0" fontId="0" fillId="0" borderId="8" xfId="0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9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5" fillId="2" borderId="9" xfId="0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wrapText="1"/>
    </xf>
    <xf numFmtId="49" fontId="6" fillId="0" borderId="7" xfId="0" applyNumberFormat="1" applyFont="1" applyBorder="1" applyAlignment="1">
      <alignment horizontal="center" wrapText="1"/>
    </xf>
    <xf numFmtId="49" fontId="6" fillId="0" borderId="4" xfId="0" applyNumberFormat="1" applyFont="1" applyBorder="1" applyAlignment="1">
      <alignment horizontal="center" wrapText="1"/>
    </xf>
    <xf numFmtId="0" fontId="0" fillId="0" borderId="4" xfId="0" applyBorder="1" applyAlignment="1">
      <alignment horizontal="center" vertical="top"/>
    </xf>
  </cellXfs>
  <cellStyles count="10">
    <cellStyle name="Normal" xfId="0" builtinId="0"/>
    <cellStyle name="Normale 2" xfId="1"/>
    <cellStyle name="Normale 3" xfId="2"/>
    <cellStyle name="Normale 3 2" xfId="3"/>
    <cellStyle name="Valuta 2" xfId="4"/>
    <cellStyle name="Valuta 2 2" xfId="5"/>
    <cellStyle name="Valuta 3" xfId="6"/>
    <cellStyle name="Valuta 3 2" xfId="7"/>
    <cellStyle name="Valuta 4" xfId="8"/>
    <cellStyle name="Valuta 5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54</xdr:row>
      <xdr:rowOff>152400</xdr:rowOff>
    </xdr:from>
    <xdr:to>
      <xdr:col>0</xdr:col>
      <xdr:colOff>1428750</xdr:colOff>
      <xdr:row>55</xdr:row>
      <xdr:rowOff>504825</xdr:rowOff>
    </xdr:to>
    <xdr:pic>
      <xdr:nvPicPr>
        <xdr:cNvPr id="1025" name="Immagine 48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5962650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56</xdr:row>
      <xdr:rowOff>57150</xdr:rowOff>
    </xdr:from>
    <xdr:to>
      <xdr:col>0</xdr:col>
      <xdr:colOff>1495425</xdr:colOff>
      <xdr:row>57</xdr:row>
      <xdr:rowOff>457200</xdr:rowOff>
    </xdr:to>
    <xdr:pic>
      <xdr:nvPicPr>
        <xdr:cNvPr id="1026" name="Immagine 54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60826650"/>
          <a:ext cx="981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1495425</xdr:colOff>
      <xdr:row>56</xdr:row>
      <xdr:rowOff>57150</xdr:rowOff>
    </xdr:from>
    <xdr:to>
      <xdr:col>0</xdr:col>
      <xdr:colOff>2466975</xdr:colOff>
      <xdr:row>57</xdr:row>
      <xdr:rowOff>457200</xdr:rowOff>
    </xdr:to>
    <xdr:pic>
      <xdr:nvPicPr>
        <xdr:cNvPr id="1027" name="Immagine 54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60826650"/>
          <a:ext cx="9715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58</xdr:row>
      <xdr:rowOff>133350</xdr:rowOff>
    </xdr:from>
    <xdr:to>
      <xdr:col>0</xdr:col>
      <xdr:colOff>1466850</xdr:colOff>
      <xdr:row>59</xdr:row>
      <xdr:rowOff>466725</xdr:rowOff>
    </xdr:to>
    <xdr:pic>
      <xdr:nvPicPr>
        <xdr:cNvPr id="1028" name="Immagine 55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5300" y="62007750"/>
          <a:ext cx="9715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1466850</xdr:colOff>
      <xdr:row>58</xdr:row>
      <xdr:rowOff>133350</xdr:rowOff>
    </xdr:from>
    <xdr:to>
      <xdr:col>0</xdr:col>
      <xdr:colOff>2438400</xdr:colOff>
      <xdr:row>59</xdr:row>
      <xdr:rowOff>457200</xdr:rowOff>
    </xdr:to>
    <xdr:pic>
      <xdr:nvPicPr>
        <xdr:cNvPr id="1029" name="Immagine 56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66850" y="62007750"/>
          <a:ext cx="971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60</xdr:row>
      <xdr:rowOff>142875</xdr:rowOff>
    </xdr:from>
    <xdr:to>
      <xdr:col>0</xdr:col>
      <xdr:colOff>1533525</xdr:colOff>
      <xdr:row>61</xdr:row>
      <xdr:rowOff>485775</xdr:rowOff>
    </xdr:to>
    <xdr:pic>
      <xdr:nvPicPr>
        <xdr:cNvPr id="1030" name="Immagine 56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" y="63246000"/>
          <a:ext cx="9715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1514475</xdr:colOff>
      <xdr:row>60</xdr:row>
      <xdr:rowOff>152400</xdr:rowOff>
    </xdr:from>
    <xdr:to>
      <xdr:col>0</xdr:col>
      <xdr:colOff>2495550</xdr:colOff>
      <xdr:row>61</xdr:row>
      <xdr:rowOff>485775</xdr:rowOff>
    </xdr:to>
    <xdr:pic>
      <xdr:nvPicPr>
        <xdr:cNvPr id="1031" name="Immagine 57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14475" y="63255525"/>
          <a:ext cx="981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62</xdr:row>
      <xdr:rowOff>85725</xdr:rowOff>
    </xdr:from>
    <xdr:to>
      <xdr:col>0</xdr:col>
      <xdr:colOff>1962150</xdr:colOff>
      <xdr:row>62</xdr:row>
      <xdr:rowOff>1047750</xdr:rowOff>
    </xdr:to>
    <xdr:pic>
      <xdr:nvPicPr>
        <xdr:cNvPr id="1032" name="Immagine 58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1075" y="64369950"/>
          <a:ext cx="9810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63</xdr:row>
      <xdr:rowOff>38100</xdr:rowOff>
    </xdr:from>
    <xdr:to>
      <xdr:col>0</xdr:col>
      <xdr:colOff>1981200</xdr:colOff>
      <xdr:row>63</xdr:row>
      <xdr:rowOff>1057275</xdr:rowOff>
    </xdr:to>
    <xdr:pic>
      <xdr:nvPicPr>
        <xdr:cNvPr id="1033" name="Immagine 6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2975" y="65465325"/>
          <a:ext cx="10382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65</xdr:row>
      <xdr:rowOff>133350</xdr:rowOff>
    </xdr:from>
    <xdr:to>
      <xdr:col>0</xdr:col>
      <xdr:colOff>1095375</xdr:colOff>
      <xdr:row>67</xdr:row>
      <xdr:rowOff>342900</xdr:rowOff>
    </xdr:to>
    <xdr:pic>
      <xdr:nvPicPr>
        <xdr:cNvPr id="1034" name="Immagine 65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669512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65</xdr:row>
      <xdr:rowOff>133350</xdr:rowOff>
    </xdr:from>
    <xdr:to>
      <xdr:col>0</xdr:col>
      <xdr:colOff>2076450</xdr:colOff>
      <xdr:row>67</xdr:row>
      <xdr:rowOff>342900</xdr:rowOff>
    </xdr:to>
    <xdr:pic>
      <xdr:nvPicPr>
        <xdr:cNvPr id="1035" name="Immagine 65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95375" y="66951225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2066925</xdr:colOff>
      <xdr:row>65</xdr:row>
      <xdr:rowOff>133350</xdr:rowOff>
    </xdr:from>
    <xdr:to>
      <xdr:col>0</xdr:col>
      <xdr:colOff>3048000</xdr:colOff>
      <xdr:row>67</xdr:row>
      <xdr:rowOff>342900</xdr:rowOff>
    </xdr:to>
    <xdr:pic>
      <xdr:nvPicPr>
        <xdr:cNvPr id="1036" name="Immagine 65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66925" y="66951225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67</xdr:row>
      <xdr:rowOff>314325</xdr:rowOff>
    </xdr:from>
    <xdr:to>
      <xdr:col>0</xdr:col>
      <xdr:colOff>1095375</xdr:colOff>
      <xdr:row>70</xdr:row>
      <xdr:rowOff>142875</xdr:rowOff>
    </xdr:to>
    <xdr:pic>
      <xdr:nvPicPr>
        <xdr:cNvPr id="1037" name="Immagine 65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67894200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2057400</xdr:colOff>
      <xdr:row>67</xdr:row>
      <xdr:rowOff>314325</xdr:rowOff>
    </xdr:from>
    <xdr:to>
      <xdr:col>0</xdr:col>
      <xdr:colOff>3038475</xdr:colOff>
      <xdr:row>70</xdr:row>
      <xdr:rowOff>133350</xdr:rowOff>
    </xdr:to>
    <xdr:pic>
      <xdr:nvPicPr>
        <xdr:cNvPr id="1038" name="Immagine 65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67894200"/>
          <a:ext cx="9810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67</xdr:row>
      <xdr:rowOff>323850</xdr:rowOff>
    </xdr:from>
    <xdr:to>
      <xdr:col>0</xdr:col>
      <xdr:colOff>2066925</xdr:colOff>
      <xdr:row>70</xdr:row>
      <xdr:rowOff>133350</xdr:rowOff>
    </xdr:to>
    <xdr:pic>
      <xdr:nvPicPr>
        <xdr:cNvPr id="1039" name="Immagine 66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5850" y="67903725"/>
          <a:ext cx="981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71</xdr:row>
      <xdr:rowOff>66675</xdr:rowOff>
    </xdr:from>
    <xdr:to>
      <xdr:col>0</xdr:col>
      <xdr:colOff>1352550</xdr:colOff>
      <xdr:row>73</xdr:row>
      <xdr:rowOff>19050</xdr:rowOff>
    </xdr:to>
    <xdr:pic>
      <xdr:nvPicPr>
        <xdr:cNvPr id="1040" name="Immagine 66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71475" y="6917055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1733550</xdr:colOff>
      <xdr:row>71</xdr:row>
      <xdr:rowOff>76200</xdr:rowOff>
    </xdr:from>
    <xdr:to>
      <xdr:col>0</xdr:col>
      <xdr:colOff>2714625</xdr:colOff>
      <xdr:row>73</xdr:row>
      <xdr:rowOff>28575</xdr:rowOff>
    </xdr:to>
    <xdr:pic>
      <xdr:nvPicPr>
        <xdr:cNvPr id="1041" name="Immagine 66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33550" y="69180075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73</xdr:row>
      <xdr:rowOff>9525</xdr:rowOff>
    </xdr:from>
    <xdr:to>
      <xdr:col>0</xdr:col>
      <xdr:colOff>1343025</xdr:colOff>
      <xdr:row>74</xdr:row>
      <xdr:rowOff>476250</xdr:rowOff>
    </xdr:to>
    <xdr:pic>
      <xdr:nvPicPr>
        <xdr:cNvPr id="1042" name="Immagine 67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71475" y="7014210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1733550</xdr:colOff>
      <xdr:row>73</xdr:row>
      <xdr:rowOff>0</xdr:rowOff>
    </xdr:from>
    <xdr:to>
      <xdr:col>0</xdr:col>
      <xdr:colOff>2705100</xdr:colOff>
      <xdr:row>74</xdr:row>
      <xdr:rowOff>466725</xdr:rowOff>
    </xdr:to>
    <xdr:pic>
      <xdr:nvPicPr>
        <xdr:cNvPr id="1043" name="Immagine 67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33550" y="7013257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123825</xdr:rowOff>
    </xdr:from>
    <xdr:to>
      <xdr:col>0</xdr:col>
      <xdr:colOff>1066800</xdr:colOff>
      <xdr:row>77</xdr:row>
      <xdr:rowOff>19050</xdr:rowOff>
    </xdr:to>
    <xdr:pic>
      <xdr:nvPicPr>
        <xdr:cNvPr id="1044" name="Immagine 67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7128510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1981200</xdr:colOff>
      <xdr:row>75</xdr:row>
      <xdr:rowOff>123825</xdr:rowOff>
    </xdr:from>
    <xdr:to>
      <xdr:col>0</xdr:col>
      <xdr:colOff>2952750</xdr:colOff>
      <xdr:row>77</xdr:row>
      <xdr:rowOff>19050</xdr:rowOff>
    </xdr:to>
    <xdr:pic>
      <xdr:nvPicPr>
        <xdr:cNvPr id="1045" name="Immagine 67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81200" y="7128510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75</xdr:row>
      <xdr:rowOff>123825</xdr:rowOff>
    </xdr:from>
    <xdr:to>
      <xdr:col>0</xdr:col>
      <xdr:colOff>2000250</xdr:colOff>
      <xdr:row>77</xdr:row>
      <xdr:rowOff>19050</xdr:rowOff>
    </xdr:to>
    <xdr:pic>
      <xdr:nvPicPr>
        <xdr:cNvPr id="1046" name="Immagine 67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28700" y="7128510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77</xdr:row>
      <xdr:rowOff>409575</xdr:rowOff>
    </xdr:from>
    <xdr:to>
      <xdr:col>0</xdr:col>
      <xdr:colOff>1495425</xdr:colOff>
      <xdr:row>79</xdr:row>
      <xdr:rowOff>295275</xdr:rowOff>
    </xdr:to>
    <xdr:pic>
      <xdr:nvPicPr>
        <xdr:cNvPr id="1047" name="Immagine 68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4350" y="72656700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80</xdr:row>
      <xdr:rowOff>209550</xdr:rowOff>
    </xdr:from>
    <xdr:to>
      <xdr:col>0</xdr:col>
      <xdr:colOff>1104900</xdr:colOff>
      <xdr:row>82</xdr:row>
      <xdr:rowOff>352425</xdr:rowOff>
    </xdr:to>
    <xdr:pic>
      <xdr:nvPicPr>
        <xdr:cNvPr id="1048" name="Immagine 68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" y="7408545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80</xdr:row>
      <xdr:rowOff>209550</xdr:rowOff>
    </xdr:from>
    <xdr:to>
      <xdr:col>0</xdr:col>
      <xdr:colOff>2095500</xdr:colOff>
      <xdr:row>82</xdr:row>
      <xdr:rowOff>352425</xdr:rowOff>
    </xdr:to>
    <xdr:pic>
      <xdr:nvPicPr>
        <xdr:cNvPr id="1049" name="Immagine 68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0" y="74085450"/>
          <a:ext cx="1047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2019300</xdr:colOff>
      <xdr:row>80</xdr:row>
      <xdr:rowOff>209550</xdr:rowOff>
    </xdr:from>
    <xdr:to>
      <xdr:col>0</xdr:col>
      <xdr:colOff>3009900</xdr:colOff>
      <xdr:row>82</xdr:row>
      <xdr:rowOff>352425</xdr:rowOff>
    </xdr:to>
    <xdr:pic>
      <xdr:nvPicPr>
        <xdr:cNvPr id="1050" name="Immagine 690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19300" y="74085450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83</xdr:row>
      <xdr:rowOff>76200</xdr:rowOff>
    </xdr:from>
    <xdr:to>
      <xdr:col>0</xdr:col>
      <xdr:colOff>1095375</xdr:colOff>
      <xdr:row>85</xdr:row>
      <xdr:rowOff>219075</xdr:rowOff>
    </xdr:to>
    <xdr:pic>
      <xdr:nvPicPr>
        <xdr:cNvPr id="1051" name="Immagine 69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3825" y="7520940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83</xdr:row>
      <xdr:rowOff>76200</xdr:rowOff>
    </xdr:from>
    <xdr:to>
      <xdr:col>0</xdr:col>
      <xdr:colOff>2047875</xdr:colOff>
      <xdr:row>85</xdr:row>
      <xdr:rowOff>209550</xdr:rowOff>
    </xdr:to>
    <xdr:pic>
      <xdr:nvPicPr>
        <xdr:cNvPr id="1052" name="Immagine 69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66800" y="75209400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83</xdr:row>
      <xdr:rowOff>76200</xdr:rowOff>
    </xdr:from>
    <xdr:to>
      <xdr:col>0</xdr:col>
      <xdr:colOff>3000375</xdr:colOff>
      <xdr:row>85</xdr:row>
      <xdr:rowOff>219075</xdr:rowOff>
    </xdr:to>
    <xdr:pic>
      <xdr:nvPicPr>
        <xdr:cNvPr id="1053" name="Immagine 69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28825" y="7520940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86</xdr:row>
      <xdr:rowOff>123825</xdr:rowOff>
    </xdr:from>
    <xdr:to>
      <xdr:col>0</xdr:col>
      <xdr:colOff>2038350</xdr:colOff>
      <xdr:row>88</xdr:row>
      <xdr:rowOff>123825</xdr:rowOff>
    </xdr:to>
    <xdr:pic>
      <xdr:nvPicPr>
        <xdr:cNvPr id="1054" name="Immagine 70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76325" y="76514325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89</xdr:row>
      <xdr:rowOff>133350</xdr:rowOff>
    </xdr:from>
    <xdr:to>
      <xdr:col>0</xdr:col>
      <xdr:colOff>1095375</xdr:colOff>
      <xdr:row>91</xdr:row>
      <xdr:rowOff>180975</xdr:rowOff>
    </xdr:to>
    <xdr:pic>
      <xdr:nvPicPr>
        <xdr:cNvPr id="1055" name="Immagine 71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3825" y="7798117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90</xdr:row>
      <xdr:rowOff>114300</xdr:rowOff>
    </xdr:from>
    <xdr:to>
      <xdr:col>0</xdr:col>
      <xdr:colOff>2047875</xdr:colOff>
      <xdr:row>92</xdr:row>
      <xdr:rowOff>161925</xdr:rowOff>
    </xdr:to>
    <xdr:pic>
      <xdr:nvPicPr>
        <xdr:cNvPr id="1056" name="Immagine 71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66800" y="7842885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2047875</xdr:colOff>
      <xdr:row>89</xdr:row>
      <xdr:rowOff>133350</xdr:rowOff>
    </xdr:from>
    <xdr:to>
      <xdr:col>0</xdr:col>
      <xdr:colOff>3019425</xdr:colOff>
      <xdr:row>91</xdr:row>
      <xdr:rowOff>180975</xdr:rowOff>
    </xdr:to>
    <xdr:pic>
      <xdr:nvPicPr>
        <xdr:cNvPr id="1057" name="Immagine 71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47875" y="7798117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91</xdr:row>
      <xdr:rowOff>180975</xdr:rowOff>
    </xdr:from>
    <xdr:to>
      <xdr:col>0</xdr:col>
      <xdr:colOff>1104900</xdr:colOff>
      <xdr:row>93</xdr:row>
      <xdr:rowOff>228600</xdr:rowOff>
    </xdr:to>
    <xdr:pic>
      <xdr:nvPicPr>
        <xdr:cNvPr id="1058" name="Immagine 71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25" y="7896225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2038350</xdr:colOff>
      <xdr:row>91</xdr:row>
      <xdr:rowOff>152400</xdr:rowOff>
    </xdr:from>
    <xdr:to>
      <xdr:col>0</xdr:col>
      <xdr:colOff>3019425</xdr:colOff>
      <xdr:row>93</xdr:row>
      <xdr:rowOff>200025</xdr:rowOff>
    </xdr:to>
    <xdr:pic>
      <xdr:nvPicPr>
        <xdr:cNvPr id="1059" name="Immagine 72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38350" y="78933675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54</xdr:row>
      <xdr:rowOff>0</xdr:rowOff>
    </xdr:from>
    <xdr:to>
      <xdr:col>0</xdr:col>
      <xdr:colOff>571500</xdr:colOff>
      <xdr:row>58</xdr:row>
      <xdr:rowOff>228600</xdr:rowOff>
    </xdr:to>
    <xdr:pic>
      <xdr:nvPicPr>
        <xdr:cNvPr id="1060" name="Immagine 733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71500" y="59474100"/>
          <a:ext cx="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54</xdr:row>
      <xdr:rowOff>0</xdr:rowOff>
    </xdr:from>
    <xdr:to>
      <xdr:col>0</xdr:col>
      <xdr:colOff>571500</xdr:colOff>
      <xdr:row>58</xdr:row>
      <xdr:rowOff>219075</xdr:rowOff>
    </xdr:to>
    <xdr:pic>
      <xdr:nvPicPr>
        <xdr:cNvPr id="1061" name="Immagine 735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71500" y="59474100"/>
          <a:ext cx="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2305050</xdr:colOff>
      <xdr:row>0</xdr:row>
      <xdr:rowOff>0</xdr:rowOff>
    </xdr:from>
    <xdr:to>
      <xdr:col>5</xdr:col>
      <xdr:colOff>38100</xdr:colOff>
      <xdr:row>0</xdr:row>
      <xdr:rowOff>1419225</xdr:rowOff>
    </xdr:to>
    <xdr:pic>
      <xdr:nvPicPr>
        <xdr:cNvPr id="1062" name="Immagine 77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477000" y="0"/>
          <a:ext cx="13049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17</xdr:row>
      <xdr:rowOff>57150</xdr:rowOff>
    </xdr:from>
    <xdr:to>
      <xdr:col>0</xdr:col>
      <xdr:colOff>2000250</xdr:colOff>
      <xdr:row>17</xdr:row>
      <xdr:rowOff>1190625</xdr:rowOff>
    </xdr:to>
    <xdr:pic>
      <xdr:nvPicPr>
        <xdr:cNvPr id="1063" name="Immagine 46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19175" y="20935950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18</xdr:row>
      <xdr:rowOff>85725</xdr:rowOff>
    </xdr:from>
    <xdr:to>
      <xdr:col>0</xdr:col>
      <xdr:colOff>2028825</xdr:colOff>
      <xdr:row>18</xdr:row>
      <xdr:rowOff>1219200</xdr:rowOff>
    </xdr:to>
    <xdr:pic>
      <xdr:nvPicPr>
        <xdr:cNvPr id="1064" name="Immagine 47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7750" y="22298025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19</xdr:row>
      <xdr:rowOff>104775</xdr:rowOff>
    </xdr:from>
    <xdr:to>
      <xdr:col>0</xdr:col>
      <xdr:colOff>2066925</xdr:colOff>
      <xdr:row>19</xdr:row>
      <xdr:rowOff>1238250</xdr:rowOff>
    </xdr:to>
    <xdr:pic>
      <xdr:nvPicPr>
        <xdr:cNvPr id="1065" name="Immagine 48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85850" y="23622000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20</xdr:row>
      <xdr:rowOff>104775</xdr:rowOff>
    </xdr:from>
    <xdr:to>
      <xdr:col>0</xdr:col>
      <xdr:colOff>2038350</xdr:colOff>
      <xdr:row>20</xdr:row>
      <xdr:rowOff>1238250</xdr:rowOff>
    </xdr:to>
    <xdr:pic>
      <xdr:nvPicPr>
        <xdr:cNvPr id="1066" name="Immagine 48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57275" y="24926925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21</xdr:row>
      <xdr:rowOff>104775</xdr:rowOff>
    </xdr:from>
    <xdr:to>
      <xdr:col>0</xdr:col>
      <xdr:colOff>2047875</xdr:colOff>
      <xdr:row>21</xdr:row>
      <xdr:rowOff>1238250</xdr:rowOff>
    </xdr:to>
    <xdr:pic>
      <xdr:nvPicPr>
        <xdr:cNvPr id="1067" name="Immagine 495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66800" y="26231850"/>
          <a:ext cx="9810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22</xdr:row>
      <xdr:rowOff>152400</xdr:rowOff>
    </xdr:from>
    <xdr:to>
      <xdr:col>0</xdr:col>
      <xdr:colOff>2066925</xdr:colOff>
      <xdr:row>22</xdr:row>
      <xdr:rowOff>1276350</xdr:rowOff>
    </xdr:to>
    <xdr:pic>
      <xdr:nvPicPr>
        <xdr:cNvPr id="1068" name="Immagine 501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85850" y="27584400"/>
          <a:ext cx="9810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23</xdr:row>
      <xdr:rowOff>66675</xdr:rowOff>
    </xdr:from>
    <xdr:to>
      <xdr:col>0</xdr:col>
      <xdr:colOff>2047875</xdr:colOff>
      <xdr:row>23</xdr:row>
      <xdr:rowOff>1238250</xdr:rowOff>
    </xdr:to>
    <xdr:pic>
      <xdr:nvPicPr>
        <xdr:cNvPr id="1069" name="Immagine 8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66800" y="28803600"/>
          <a:ext cx="9810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40</xdr:row>
      <xdr:rowOff>57150</xdr:rowOff>
    </xdr:from>
    <xdr:to>
      <xdr:col>0</xdr:col>
      <xdr:colOff>1924050</xdr:colOff>
      <xdr:row>40</xdr:row>
      <xdr:rowOff>1276350</xdr:rowOff>
    </xdr:to>
    <xdr:pic>
      <xdr:nvPicPr>
        <xdr:cNvPr id="1070" name="Immagine 8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0" y="51368325"/>
          <a:ext cx="9715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39</xdr:row>
      <xdr:rowOff>76200</xdr:rowOff>
    </xdr:from>
    <xdr:to>
      <xdr:col>0</xdr:col>
      <xdr:colOff>1943100</xdr:colOff>
      <xdr:row>39</xdr:row>
      <xdr:rowOff>1247775</xdr:rowOff>
    </xdr:to>
    <xdr:pic>
      <xdr:nvPicPr>
        <xdr:cNvPr id="1071" name="Immagine 8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62025" y="50063400"/>
          <a:ext cx="9810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36</xdr:row>
      <xdr:rowOff>114300</xdr:rowOff>
    </xdr:from>
    <xdr:to>
      <xdr:col>0</xdr:col>
      <xdr:colOff>1981200</xdr:colOff>
      <xdr:row>36</xdr:row>
      <xdr:rowOff>1238250</xdr:rowOff>
    </xdr:to>
    <xdr:pic>
      <xdr:nvPicPr>
        <xdr:cNvPr id="1072" name="Immagine 8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09650" y="46129575"/>
          <a:ext cx="971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37</xdr:row>
      <xdr:rowOff>95250</xdr:rowOff>
    </xdr:from>
    <xdr:to>
      <xdr:col>0</xdr:col>
      <xdr:colOff>1962150</xdr:colOff>
      <xdr:row>37</xdr:row>
      <xdr:rowOff>1257300</xdr:rowOff>
    </xdr:to>
    <xdr:pic>
      <xdr:nvPicPr>
        <xdr:cNvPr id="1073" name="Immagine 8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62025" y="47434500"/>
          <a:ext cx="10001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38</xdr:row>
      <xdr:rowOff>57150</xdr:rowOff>
    </xdr:from>
    <xdr:to>
      <xdr:col>0</xdr:col>
      <xdr:colOff>1981200</xdr:colOff>
      <xdr:row>38</xdr:row>
      <xdr:rowOff>1247775</xdr:rowOff>
    </xdr:to>
    <xdr:pic>
      <xdr:nvPicPr>
        <xdr:cNvPr id="1074" name="Immagine 9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0" y="48720375"/>
          <a:ext cx="10287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41</xdr:row>
      <xdr:rowOff>57150</xdr:rowOff>
    </xdr:from>
    <xdr:to>
      <xdr:col>0</xdr:col>
      <xdr:colOff>1914525</xdr:colOff>
      <xdr:row>41</xdr:row>
      <xdr:rowOff>1238250</xdr:rowOff>
    </xdr:to>
    <xdr:pic>
      <xdr:nvPicPr>
        <xdr:cNvPr id="1075" name="Immagine 9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42975" y="52692300"/>
          <a:ext cx="9715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3</xdr:row>
      <xdr:rowOff>85725</xdr:rowOff>
    </xdr:from>
    <xdr:to>
      <xdr:col>0</xdr:col>
      <xdr:colOff>1981200</xdr:colOff>
      <xdr:row>3</xdr:row>
      <xdr:rowOff>1285875</xdr:rowOff>
    </xdr:to>
    <xdr:pic>
      <xdr:nvPicPr>
        <xdr:cNvPr id="1076" name="Immagine 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81075" y="2266950"/>
          <a:ext cx="10001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4</xdr:row>
      <xdr:rowOff>57150</xdr:rowOff>
    </xdr:from>
    <xdr:to>
      <xdr:col>0</xdr:col>
      <xdr:colOff>1971675</xdr:colOff>
      <xdr:row>4</xdr:row>
      <xdr:rowOff>1238250</xdr:rowOff>
    </xdr:to>
    <xdr:pic>
      <xdr:nvPicPr>
        <xdr:cNvPr id="1077" name="Immagine 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81075" y="3571875"/>
          <a:ext cx="9906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5</xdr:row>
      <xdr:rowOff>57150</xdr:rowOff>
    </xdr:from>
    <xdr:to>
      <xdr:col>0</xdr:col>
      <xdr:colOff>2047875</xdr:colOff>
      <xdr:row>5</xdr:row>
      <xdr:rowOff>1285875</xdr:rowOff>
    </xdr:to>
    <xdr:pic>
      <xdr:nvPicPr>
        <xdr:cNvPr id="1078" name="Immagine 7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28700" y="4905375"/>
          <a:ext cx="10191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6</xdr:row>
      <xdr:rowOff>38100</xdr:rowOff>
    </xdr:from>
    <xdr:to>
      <xdr:col>0</xdr:col>
      <xdr:colOff>2019300</xdr:colOff>
      <xdr:row>6</xdr:row>
      <xdr:rowOff>1276350</xdr:rowOff>
    </xdr:to>
    <xdr:pic>
      <xdr:nvPicPr>
        <xdr:cNvPr id="1079" name="Immagine 9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90600" y="6219825"/>
          <a:ext cx="1028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7</xdr:row>
      <xdr:rowOff>28575</xdr:rowOff>
    </xdr:from>
    <xdr:to>
      <xdr:col>0</xdr:col>
      <xdr:colOff>2038350</xdr:colOff>
      <xdr:row>7</xdr:row>
      <xdr:rowOff>1266825</xdr:rowOff>
    </xdr:to>
    <xdr:pic>
      <xdr:nvPicPr>
        <xdr:cNvPr id="1080" name="Immagine 1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19175" y="7543800"/>
          <a:ext cx="10191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8</xdr:row>
      <xdr:rowOff>57150</xdr:rowOff>
    </xdr:from>
    <xdr:to>
      <xdr:col>0</xdr:col>
      <xdr:colOff>2066925</xdr:colOff>
      <xdr:row>8</xdr:row>
      <xdr:rowOff>1295400</xdr:rowOff>
    </xdr:to>
    <xdr:pic>
      <xdr:nvPicPr>
        <xdr:cNvPr id="1081" name="Immagine 15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38225" y="8905875"/>
          <a:ext cx="1028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9</xdr:row>
      <xdr:rowOff>38100</xdr:rowOff>
    </xdr:from>
    <xdr:to>
      <xdr:col>0</xdr:col>
      <xdr:colOff>2057400</xdr:colOff>
      <xdr:row>9</xdr:row>
      <xdr:rowOff>1295400</xdr:rowOff>
    </xdr:to>
    <xdr:pic>
      <xdr:nvPicPr>
        <xdr:cNvPr id="1082" name="Immagine 2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28700" y="10220325"/>
          <a:ext cx="1028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16</xdr:row>
      <xdr:rowOff>57150</xdr:rowOff>
    </xdr:from>
    <xdr:to>
      <xdr:col>0</xdr:col>
      <xdr:colOff>2028825</xdr:colOff>
      <xdr:row>16</xdr:row>
      <xdr:rowOff>1304925</xdr:rowOff>
    </xdr:to>
    <xdr:pic>
      <xdr:nvPicPr>
        <xdr:cNvPr id="1083" name="Immagine 6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90600" y="19602450"/>
          <a:ext cx="10382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12</xdr:row>
      <xdr:rowOff>57150</xdr:rowOff>
    </xdr:from>
    <xdr:to>
      <xdr:col>0</xdr:col>
      <xdr:colOff>2038350</xdr:colOff>
      <xdr:row>12</xdr:row>
      <xdr:rowOff>1257300</xdr:rowOff>
    </xdr:to>
    <xdr:pic>
      <xdr:nvPicPr>
        <xdr:cNvPr id="1084" name="Immagine 45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57275" y="14239875"/>
          <a:ext cx="981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31</xdr:row>
      <xdr:rowOff>38100</xdr:rowOff>
    </xdr:from>
    <xdr:to>
      <xdr:col>0</xdr:col>
      <xdr:colOff>2409825</xdr:colOff>
      <xdr:row>31</xdr:row>
      <xdr:rowOff>1285875</xdr:rowOff>
    </xdr:to>
    <xdr:pic>
      <xdr:nvPicPr>
        <xdr:cNvPr id="1085" name="Immagine 519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33400" y="39290625"/>
          <a:ext cx="1876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35</xdr:row>
      <xdr:rowOff>85725</xdr:rowOff>
    </xdr:from>
    <xdr:to>
      <xdr:col>0</xdr:col>
      <xdr:colOff>2438400</xdr:colOff>
      <xdr:row>35</xdr:row>
      <xdr:rowOff>1333500</xdr:rowOff>
    </xdr:to>
    <xdr:pic>
      <xdr:nvPicPr>
        <xdr:cNvPr id="1086" name="Immagine 52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61975" y="44748450"/>
          <a:ext cx="1876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32</xdr:row>
      <xdr:rowOff>38100</xdr:rowOff>
    </xdr:from>
    <xdr:to>
      <xdr:col>0</xdr:col>
      <xdr:colOff>2466975</xdr:colOff>
      <xdr:row>32</xdr:row>
      <xdr:rowOff>1304925</xdr:rowOff>
    </xdr:to>
    <xdr:pic>
      <xdr:nvPicPr>
        <xdr:cNvPr id="1087" name="Immagine 52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71500" y="40643175"/>
          <a:ext cx="18954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33</xdr:row>
      <xdr:rowOff>38100</xdr:rowOff>
    </xdr:from>
    <xdr:to>
      <xdr:col>0</xdr:col>
      <xdr:colOff>2428875</xdr:colOff>
      <xdr:row>33</xdr:row>
      <xdr:rowOff>1323975</xdr:rowOff>
    </xdr:to>
    <xdr:pic>
      <xdr:nvPicPr>
        <xdr:cNvPr id="1088" name="Immagine 529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14350" y="41995725"/>
          <a:ext cx="19145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34</xdr:row>
      <xdr:rowOff>28575</xdr:rowOff>
    </xdr:from>
    <xdr:to>
      <xdr:col>0</xdr:col>
      <xdr:colOff>2457450</xdr:colOff>
      <xdr:row>34</xdr:row>
      <xdr:rowOff>1304925</xdr:rowOff>
    </xdr:to>
    <xdr:pic>
      <xdr:nvPicPr>
        <xdr:cNvPr id="1089" name="Immagine 531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33400" y="43338750"/>
          <a:ext cx="19240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43</xdr:row>
      <xdr:rowOff>123825</xdr:rowOff>
    </xdr:from>
    <xdr:to>
      <xdr:col>0</xdr:col>
      <xdr:colOff>1457325</xdr:colOff>
      <xdr:row>44</xdr:row>
      <xdr:rowOff>590550</xdr:rowOff>
    </xdr:to>
    <xdr:pic>
      <xdr:nvPicPr>
        <xdr:cNvPr id="1090" name="Immagine 25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47675" y="54483000"/>
          <a:ext cx="10096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1543050</xdr:colOff>
      <xdr:row>43</xdr:row>
      <xdr:rowOff>95250</xdr:rowOff>
    </xdr:from>
    <xdr:to>
      <xdr:col>0</xdr:col>
      <xdr:colOff>2562225</xdr:colOff>
      <xdr:row>44</xdr:row>
      <xdr:rowOff>571500</xdr:rowOff>
    </xdr:to>
    <xdr:pic>
      <xdr:nvPicPr>
        <xdr:cNvPr id="1091" name="Immagine 535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543050" y="54454425"/>
          <a:ext cx="1019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45</xdr:row>
      <xdr:rowOff>57150</xdr:rowOff>
    </xdr:from>
    <xdr:to>
      <xdr:col>0</xdr:col>
      <xdr:colOff>1438275</xdr:colOff>
      <xdr:row>46</xdr:row>
      <xdr:rowOff>447675</xdr:rowOff>
    </xdr:to>
    <xdr:pic>
      <xdr:nvPicPr>
        <xdr:cNvPr id="1092" name="Immagine 2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23875" y="55768875"/>
          <a:ext cx="914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47</xdr:row>
      <xdr:rowOff>209550</xdr:rowOff>
    </xdr:from>
    <xdr:to>
      <xdr:col>0</xdr:col>
      <xdr:colOff>1143000</xdr:colOff>
      <xdr:row>49</xdr:row>
      <xdr:rowOff>257175</xdr:rowOff>
    </xdr:to>
    <xdr:pic>
      <xdr:nvPicPr>
        <xdr:cNvPr id="1093" name="Immagine 451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14300" y="57045225"/>
          <a:ext cx="1028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47</xdr:row>
      <xdr:rowOff>200025</xdr:rowOff>
    </xdr:from>
    <xdr:to>
      <xdr:col>0</xdr:col>
      <xdr:colOff>2057400</xdr:colOff>
      <xdr:row>49</xdr:row>
      <xdr:rowOff>266700</xdr:rowOff>
    </xdr:to>
    <xdr:pic>
      <xdr:nvPicPr>
        <xdr:cNvPr id="1094" name="Immagine 455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09650" y="57035700"/>
          <a:ext cx="10477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1962150</xdr:colOff>
      <xdr:row>47</xdr:row>
      <xdr:rowOff>200025</xdr:rowOff>
    </xdr:from>
    <xdr:to>
      <xdr:col>0</xdr:col>
      <xdr:colOff>3000375</xdr:colOff>
      <xdr:row>49</xdr:row>
      <xdr:rowOff>266700</xdr:rowOff>
    </xdr:to>
    <xdr:pic>
      <xdr:nvPicPr>
        <xdr:cNvPr id="1095" name="Immagine 475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62150" y="5703570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10</xdr:row>
      <xdr:rowOff>57150</xdr:rowOff>
    </xdr:from>
    <xdr:to>
      <xdr:col>0</xdr:col>
      <xdr:colOff>1990725</xdr:colOff>
      <xdr:row>10</xdr:row>
      <xdr:rowOff>1266825</xdr:rowOff>
    </xdr:to>
    <xdr:pic>
      <xdr:nvPicPr>
        <xdr:cNvPr id="1096" name="Immagine 479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09650" y="11572875"/>
          <a:ext cx="981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13</xdr:row>
      <xdr:rowOff>95250</xdr:rowOff>
    </xdr:from>
    <xdr:to>
      <xdr:col>0</xdr:col>
      <xdr:colOff>1990725</xdr:colOff>
      <xdr:row>13</xdr:row>
      <xdr:rowOff>1285875</xdr:rowOff>
    </xdr:to>
    <xdr:pic>
      <xdr:nvPicPr>
        <xdr:cNvPr id="1097" name="Immagine 547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09650" y="15611475"/>
          <a:ext cx="9810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14</xdr:row>
      <xdr:rowOff>85725</xdr:rowOff>
    </xdr:from>
    <xdr:to>
      <xdr:col>0</xdr:col>
      <xdr:colOff>1981200</xdr:colOff>
      <xdr:row>14</xdr:row>
      <xdr:rowOff>1266825</xdr:rowOff>
    </xdr:to>
    <xdr:pic>
      <xdr:nvPicPr>
        <xdr:cNvPr id="1098" name="Immagine 549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00125" y="16944975"/>
          <a:ext cx="9810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15</xdr:row>
      <xdr:rowOff>95250</xdr:rowOff>
    </xdr:from>
    <xdr:to>
      <xdr:col>0</xdr:col>
      <xdr:colOff>1962150</xdr:colOff>
      <xdr:row>15</xdr:row>
      <xdr:rowOff>1276350</xdr:rowOff>
    </xdr:to>
    <xdr:pic>
      <xdr:nvPicPr>
        <xdr:cNvPr id="1099" name="Immagine 551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90600" y="18297525"/>
          <a:ext cx="9715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24</xdr:row>
      <xdr:rowOff>47625</xdr:rowOff>
    </xdr:from>
    <xdr:to>
      <xdr:col>0</xdr:col>
      <xdr:colOff>2486025</xdr:colOff>
      <xdr:row>24</xdr:row>
      <xdr:rowOff>1295400</xdr:rowOff>
    </xdr:to>
    <xdr:pic>
      <xdr:nvPicPr>
        <xdr:cNvPr id="1100" name="Immagine 1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19125" y="30099000"/>
          <a:ext cx="1866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25</xdr:row>
      <xdr:rowOff>38100</xdr:rowOff>
    </xdr:from>
    <xdr:to>
      <xdr:col>0</xdr:col>
      <xdr:colOff>2524125</xdr:colOff>
      <xdr:row>25</xdr:row>
      <xdr:rowOff>1266825</xdr:rowOff>
    </xdr:to>
    <xdr:pic>
      <xdr:nvPicPr>
        <xdr:cNvPr id="1101" name="Immagine 3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76275" y="31403925"/>
          <a:ext cx="18478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26</xdr:row>
      <xdr:rowOff>47625</xdr:rowOff>
    </xdr:from>
    <xdr:to>
      <xdr:col>0</xdr:col>
      <xdr:colOff>2543175</xdr:colOff>
      <xdr:row>26</xdr:row>
      <xdr:rowOff>1285875</xdr:rowOff>
    </xdr:to>
    <xdr:pic>
      <xdr:nvPicPr>
        <xdr:cNvPr id="1102" name="Immagine 5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95325" y="32727900"/>
          <a:ext cx="18478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27</xdr:row>
      <xdr:rowOff>47625</xdr:rowOff>
    </xdr:from>
    <xdr:to>
      <xdr:col>0</xdr:col>
      <xdr:colOff>2514600</xdr:colOff>
      <xdr:row>27</xdr:row>
      <xdr:rowOff>1276350</xdr:rowOff>
    </xdr:to>
    <xdr:pic>
      <xdr:nvPicPr>
        <xdr:cNvPr id="1103" name="Immagine 1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76275" y="34042350"/>
          <a:ext cx="18383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28</xdr:row>
      <xdr:rowOff>76200</xdr:rowOff>
    </xdr:from>
    <xdr:to>
      <xdr:col>0</xdr:col>
      <xdr:colOff>2524125</xdr:colOff>
      <xdr:row>28</xdr:row>
      <xdr:rowOff>1285875</xdr:rowOff>
    </xdr:to>
    <xdr:pic>
      <xdr:nvPicPr>
        <xdr:cNvPr id="1104" name="Immagine 13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14375" y="35385375"/>
          <a:ext cx="18097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29</xdr:row>
      <xdr:rowOff>38100</xdr:rowOff>
    </xdr:from>
    <xdr:to>
      <xdr:col>0</xdr:col>
      <xdr:colOff>2476500</xdr:colOff>
      <xdr:row>29</xdr:row>
      <xdr:rowOff>1219200</xdr:rowOff>
    </xdr:to>
    <xdr:pic>
      <xdr:nvPicPr>
        <xdr:cNvPr id="1105" name="Immagine 17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04850" y="36661725"/>
          <a:ext cx="17716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30</xdr:row>
      <xdr:rowOff>38100</xdr:rowOff>
    </xdr:from>
    <xdr:to>
      <xdr:col>0</xdr:col>
      <xdr:colOff>2486025</xdr:colOff>
      <xdr:row>30</xdr:row>
      <xdr:rowOff>1295400</xdr:rowOff>
    </xdr:to>
    <xdr:pic>
      <xdr:nvPicPr>
        <xdr:cNvPr id="1106" name="Immagine 18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09600" y="37976175"/>
          <a:ext cx="1876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11</xdr:row>
      <xdr:rowOff>104775</xdr:rowOff>
    </xdr:from>
    <xdr:to>
      <xdr:col>0</xdr:col>
      <xdr:colOff>2009775</xdr:colOff>
      <xdr:row>11</xdr:row>
      <xdr:rowOff>1247775</xdr:rowOff>
    </xdr:to>
    <xdr:pic>
      <xdr:nvPicPr>
        <xdr:cNvPr id="1107" name="Immagine 16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38225" y="12954000"/>
          <a:ext cx="971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1581150</xdr:colOff>
      <xdr:row>45</xdr:row>
      <xdr:rowOff>57150</xdr:rowOff>
    </xdr:from>
    <xdr:to>
      <xdr:col>0</xdr:col>
      <xdr:colOff>2524125</xdr:colOff>
      <xdr:row>46</xdr:row>
      <xdr:rowOff>447675</xdr:rowOff>
    </xdr:to>
    <xdr:pic>
      <xdr:nvPicPr>
        <xdr:cNvPr id="1108" name="Immagine 28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581150" y="55768875"/>
          <a:ext cx="9429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1438275</xdr:colOff>
      <xdr:row>54</xdr:row>
      <xdr:rowOff>161925</xdr:rowOff>
    </xdr:from>
    <xdr:to>
      <xdr:col>0</xdr:col>
      <xdr:colOff>2409825</xdr:colOff>
      <xdr:row>55</xdr:row>
      <xdr:rowOff>504825</xdr:rowOff>
    </xdr:to>
    <xdr:pic>
      <xdr:nvPicPr>
        <xdr:cNvPr id="1109" name="Immagine 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438275" y="59636025"/>
          <a:ext cx="971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1495425</xdr:colOff>
      <xdr:row>77</xdr:row>
      <xdr:rowOff>409575</xdr:rowOff>
    </xdr:from>
    <xdr:to>
      <xdr:col>0</xdr:col>
      <xdr:colOff>2571750</xdr:colOff>
      <xdr:row>79</xdr:row>
      <xdr:rowOff>295275</xdr:rowOff>
    </xdr:to>
    <xdr:pic>
      <xdr:nvPicPr>
        <xdr:cNvPr id="1110" name="Immagine 10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495425" y="72656700"/>
          <a:ext cx="1076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86</xdr:row>
      <xdr:rowOff>123825</xdr:rowOff>
    </xdr:from>
    <xdr:to>
      <xdr:col>0</xdr:col>
      <xdr:colOff>1085850</xdr:colOff>
      <xdr:row>88</xdr:row>
      <xdr:rowOff>123825</xdr:rowOff>
    </xdr:to>
    <xdr:pic>
      <xdr:nvPicPr>
        <xdr:cNvPr id="1111" name="Immagine 14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14300" y="76514325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2019300</xdr:colOff>
      <xdr:row>86</xdr:row>
      <xdr:rowOff>123825</xdr:rowOff>
    </xdr:from>
    <xdr:to>
      <xdr:col>0</xdr:col>
      <xdr:colOff>2990850</xdr:colOff>
      <xdr:row>88</xdr:row>
      <xdr:rowOff>152400</xdr:rowOff>
    </xdr:to>
    <xdr:pic>
      <xdr:nvPicPr>
        <xdr:cNvPr id="1112" name="Immagine 19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76514325"/>
          <a:ext cx="9715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5"/>
  <sheetViews>
    <sheetView tabSelected="1" zoomScale="77" zoomScaleNormal="77" workbookViewId="0">
      <selection activeCell="S4" sqref="S4"/>
    </sheetView>
  </sheetViews>
  <sheetFormatPr defaultRowHeight="15" x14ac:dyDescent="0.25"/>
  <cols>
    <col min="1" max="1" width="47.140625" customWidth="1"/>
    <col min="2" max="2" width="15.42578125" style="23" customWidth="1"/>
    <col min="3" max="3" width="43" customWidth="1"/>
    <col min="4" max="9" width="5.28515625" customWidth="1"/>
    <col min="10" max="10" width="8" style="28" customWidth="1"/>
    <col min="11" max="11" width="9.28515625" style="4" customWidth="1"/>
    <col min="12" max="12" width="11.7109375" style="4" customWidth="1"/>
    <col min="13" max="13" width="7" style="3" customWidth="1"/>
    <col min="14" max="14" width="15.140625" style="3" customWidth="1"/>
  </cols>
  <sheetData>
    <row r="1" spans="1:54" ht="130.5" customHeight="1" x14ac:dyDescent="0.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1.75" customHeight="1" x14ac:dyDescent="0.25">
      <c r="A2" s="41"/>
      <c r="B2" s="24" t="s">
        <v>67</v>
      </c>
      <c r="C2" s="24" t="s">
        <v>68</v>
      </c>
      <c r="D2" s="82"/>
      <c r="E2" s="83"/>
      <c r="F2" s="83"/>
      <c r="G2" s="83"/>
      <c r="H2" s="83"/>
      <c r="I2" s="83"/>
      <c r="J2" s="83"/>
      <c r="K2" s="83"/>
      <c r="L2" s="83"/>
      <c r="M2" s="83"/>
      <c r="N2" s="8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9.5" customHeight="1" x14ac:dyDescent="0.25">
      <c r="A3" s="25" t="s">
        <v>0</v>
      </c>
      <c r="B3" s="25" t="s">
        <v>1</v>
      </c>
      <c r="C3" s="25" t="s">
        <v>2</v>
      </c>
      <c r="D3" s="42" t="s">
        <v>3</v>
      </c>
      <c r="E3" s="42" t="s">
        <v>4</v>
      </c>
      <c r="F3" s="42" t="s">
        <v>5</v>
      </c>
      <c r="G3" s="42" t="s">
        <v>6</v>
      </c>
      <c r="H3" s="42" t="s">
        <v>7</v>
      </c>
      <c r="I3" s="42" t="s">
        <v>8</v>
      </c>
      <c r="J3" s="26" t="s">
        <v>9</v>
      </c>
      <c r="K3" s="66" t="s">
        <v>63</v>
      </c>
      <c r="L3" s="66" t="s">
        <v>59</v>
      </c>
      <c r="M3" s="67" t="s">
        <v>64</v>
      </c>
      <c r="N3" s="68" t="s">
        <v>65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105" customHeight="1" x14ac:dyDescent="0.25">
      <c r="A4" s="32"/>
      <c r="B4" s="20" t="s">
        <v>70</v>
      </c>
      <c r="C4" s="21" t="s">
        <v>71</v>
      </c>
      <c r="D4" s="46"/>
      <c r="E4" s="45">
        <v>87</v>
      </c>
      <c r="F4" s="45">
        <v>208</v>
      </c>
      <c r="G4" s="45">
        <v>209</v>
      </c>
      <c r="H4" s="45">
        <v>223</v>
      </c>
      <c r="I4" s="45">
        <v>96</v>
      </c>
      <c r="J4" s="10">
        <f>SUM(D4:I4)</f>
        <v>823</v>
      </c>
      <c r="K4" s="33">
        <v>36</v>
      </c>
      <c r="L4" s="33">
        <v>90</v>
      </c>
      <c r="M4" s="18" t="s">
        <v>66</v>
      </c>
      <c r="N4" s="58" t="s">
        <v>100</v>
      </c>
      <c r="O4" s="76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105" customHeight="1" x14ac:dyDescent="0.25">
      <c r="A5" s="32"/>
      <c r="B5" s="20" t="s">
        <v>72</v>
      </c>
      <c r="C5" s="21" t="s">
        <v>73</v>
      </c>
      <c r="D5" s="46"/>
      <c r="E5" s="45">
        <v>17</v>
      </c>
      <c r="F5" s="45">
        <v>61</v>
      </c>
      <c r="G5" s="45">
        <v>59</v>
      </c>
      <c r="H5" s="45">
        <v>75</v>
      </c>
      <c r="I5" s="45">
        <v>27</v>
      </c>
      <c r="J5" s="10">
        <f t="shared" ref="J5:J50" si="0">SUM(D5:I5)</f>
        <v>239</v>
      </c>
      <c r="K5" s="33">
        <v>36</v>
      </c>
      <c r="L5" s="33">
        <v>90</v>
      </c>
      <c r="M5" s="18" t="s">
        <v>66</v>
      </c>
      <c r="N5" s="58" t="s">
        <v>100</v>
      </c>
      <c r="O5" s="76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105" customHeight="1" x14ac:dyDescent="0.25">
      <c r="A6" s="32"/>
      <c r="B6" s="20" t="s">
        <v>74</v>
      </c>
      <c r="C6" s="21" t="s">
        <v>75</v>
      </c>
      <c r="D6" s="46"/>
      <c r="E6" s="45">
        <v>18</v>
      </c>
      <c r="F6" s="45">
        <v>68</v>
      </c>
      <c r="G6" s="45">
        <v>77</v>
      </c>
      <c r="H6" s="45">
        <v>75</v>
      </c>
      <c r="I6" s="45">
        <v>24</v>
      </c>
      <c r="J6" s="10">
        <f t="shared" si="0"/>
        <v>262</v>
      </c>
      <c r="K6" s="33">
        <v>36</v>
      </c>
      <c r="L6" s="33">
        <v>90</v>
      </c>
      <c r="M6" s="18" t="s">
        <v>66</v>
      </c>
      <c r="N6" s="58" t="s">
        <v>100</v>
      </c>
      <c r="O6" s="76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105" customHeight="1" x14ac:dyDescent="0.25">
      <c r="A7" s="32"/>
      <c r="B7" s="20" t="s">
        <v>76</v>
      </c>
      <c r="C7" s="21" t="s">
        <v>77</v>
      </c>
      <c r="D7" s="46"/>
      <c r="E7" s="45">
        <v>64</v>
      </c>
      <c r="F7" s="45">
        <v>135</v>
      </c>
      <c r="G7" s="45">
        <v>116</v>
      </c>
      <c r="H7" s="45">
        <v>155</v>
      </c>
      <c r="I7" s="45">
        <v>69</v>
      </c>
      <c r="J7" s="10">
        <f t="shared" si="0"/>
        <v>539</v>
      </c>
      <c r="K7" s="33">
        <v>36</v>
      </c>
      <c r="L7" s="33">
        <v>90</v>
      </c>
      <c r="M7" s="18" t="s">
        <v>66</v>
      </c>
      <c r="N7" s="58" t="s">
        <v>100</v>
      </c>
      <c r="O7" s="76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4" ht="105" customHeight="1" x14ac:dyDescent="0.25">
      <c r="A8" s="32"/>
      <c r="B8" s="20" t="s">
        <v>78</v>
      </c>
      <c r="C8" s="21" t="s">
        <v>79</v>
      </c>
      <c r="D8" s="46"/>
      <c r="E8" s="45">
        <v>72</v>
      </c>
      <c r="F8" s="45">
        <v>117</v>
      </c>
      <c r="G8" s="45">
        <v>111</v>
      </c>
      <c r="H8" s="45">
        <v>158</v>
      </c>
      <c r="I8" s="45">
        <v>59</v>
      </c>
      <c r="J8" s="10">
        <f t="shared" si="0"/>
        <v>517</v>
      </c>
      <c r="K8" s="33">
        <v>36</v>
      </c>
      <c r="L8" s="33">
        <v>90</v>
      </c>
      <c r="M8" s="18" t="s">
        <v>66</v>
      </c>
      <c r="N8" s="58" t="s">
        <v>100</v>
      </c>
      <c r="O8" s="76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</row>
    <row r="9" spans="1:54" ht="105" customHeight="1" x14ac:dyDescent="0.25">
      <c r="A9" s="32"/>
      <c r="B9" s="20" t="s">
        <v>80</v>
      </c>
      <c r="C9" s="21" t="s">
        <v>81</v>
      </c>
      <c r="D9" s="46"/>
      <c r="E9" s="45">
        <v>66</v>
      </c>
      <c r="F9" s="45">
        <v>144</v>
      </c>
      <c r="G9" s="45">
        <v>141</v>
      </c>
      <c r="H9" s="45">
        <v>157</v>
      </c>
      <c r="I9" s="45">
        <v>70</v>
      </c>
      <c r="J9" s="10">
        <f t="shared" si="0"/>
        <v>578</v>
      </c>
      <c r="K9" s="33">
        <v>36</v>
      </c>
      <c r="L9" s="33">
        <v>90</v>
      </c>
      <c r="M9" s="18" t="s">
        <v>66</v>
      </c>
      <c r="N9" s="58" t="s">
        <v>100</v>
      </c>
      <c r="O9" s="76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</row>
    <row r="10" spans="1:54" ht="105" customHeight="1" x14ac:dyDescent="0.25">
      <c r="A10" s="32"/>
      <c r="B10" s="20" t="s">
        <v>82</v>
      </c>
      <c r="C10" s="21" t="s">
        <v>83</v>
      </c>
      <c r="D10" s="46"/>
      <c r="E10" s="45">
        <v>82</v>
      </c>
      <c r="F10" s="45">
        <v>185</v>
      </c>
      <c r="G10" s="45">
        <v>174</v>
      </c>
      <c r="H10" s="45">
        <v>208</v>
      </c>
      <c r="I10" s="45">
        <v>92</v>
      </c>
      <c r="J10" s="10">
        <f t="shared" si="0"/>
        <v>741</v>
      </c>
      <c r="K10" s="33">
        <v>36</v>
      </c>
      <c r="L10" s="33">
        <v>90</v>
      </c>
      <c r="M10" s="18" t="s">
        <v>66</v>
      </c>
      <c r="N10" s="58" t="s">
        <v>100</v>
      </c>
      <c r="O10" s="76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</row>
    <row r="11" spans="1:54" ht="105" customHeight="1" x14ac:dyDescent="0.25">
      <c r="A11" s="32"/>
      <c r="B11" s="20" t="s">
        <v>112</v>
      </c>
      <c r="C11" s="21" t="s">
        <v>101</v>
      </c>
      <c r="D11" s="46"/>
      <c r="E11" s="45">
        <v>2</v>
      </c>
      <c r="F11" s="45">
        <v>18</v>
      </c>
      <c r="G11" s="45">
        <v>20</v>
      </c>
      <c r="H11" s="45">
        <v>51</v>
      </c>
      <c r="I11" s="45">
        <v>15</v>
      </c>
      <c r="J11" s="10">
        <f t="shared" si="0"/>
        <v>106</v>
      </c>
      <c r="K11" s="33">
        <v>36</v>
      </c>
      <c r="L11" s="33">
        <v>90</v>
      </c>
      <c r="M11" s="18" t="s">
        <v>66</v>
      </c>
      <c r="N11" s="58" t="s">
        <v>100</v>
      </c>
      <c r="O11" s="76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ht="105" customHeight="1" x14ac:dyDescent="0.25">
      <c r="A12" s="32"/>
      <c r="B12" s="20" t="s">
        <v>135</v>
      </c>
      <c r="C12" s="47" t="s">
        <v>136</v>
      </c>
      <c r="D12" s="46"/>
      <c r="E12" s="45"/>
      <c r="F12" s="45">
        <v>12</v>
      </c>
      <c r="G12" s="45">
        <v>4</v>
      </c>
      <c r="H12" s="45">
        <v>16</v>
      </c>
      <c r="I12" s="46"/>
      <c r="J12" s="10">
        <f t="shared" si="0"/>
        <v>32</v>
      </c>
      <c r="K12" s="33">
        <v>36</v>
      </c>
      <c r="L12" s="33">
        <v>90</v>
      </c>
      <c r="M12" s="18" t="s">
        <v>66</v>
      </c>
      <c r="N12" s="58" t="s">
        <v>100</v>
      </c>
      <c r="O12" s="76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ht="105" customHeight="1" x14ac:dyDescent="0.25">
      <c r="A13" s="32"/>
      <c r="B13" s="20" t="s">
        <v>84</v>
      </c>
      <c r="C13" s="21" t="s">
        <v>85</v>
      </c>
      <c r="D13" s="46"/>
      <c r="E13" s="45">
        <v>10</v>
      </c>
      <c r="F13" s="45">
        <v>40</v>
      </c>
      <c r="G13" s="45">
        <v>33</v>
      </c>
      <c r="H13" s="45">
        <v>54</v>
      </c>
      <c r="I13" s="45">
        <v>15</v>
      </c>
      <c r="J13" s="10">
        <f t="shared" si="0"/>
        <v>152</v>
      </c>
      <c r="K13" s="33">
        <v>36</v>
      </c>
      <c r="L13" s="33">
        <v>90</v>
      </c>
      <c r="M13" s="18" t="s">
        <v>66</v>
      </c>
      <c r="N13" s="58" t="s">
        <v>100</v>
      </c>
      <c r="O13" s="7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ht="105.75" customHeight="1" x14ac:dyDescent="0.25">
      <c r="A14" s="32"/>
      <c r="B14" s="20" t="s">
        <v>113</v>
      </c>
      <c r="C14" s="21" t="s">
        <v>71</v>
      </c>
      <c r="D14" s="46"/>
      <c r="E14" s="45">
        <v>13</v>
      </c>
      <c r="F14" s="45">
        <v>70</v>
      </c>
      <c r="G14" s="45">
        <v>63</v>
      </c>
      <c r="H14" s="45">
        <v>86</v>
      </c>
      <c r="I14" s="45">
        <v>9</v>
      </c>
      <c r="J14" s="10">
        <f t="shared" si="0"/>
        <v>241</v>
      </c>
      <c r="K14" s="33">
        <v>36</v>
      </c>
      <c r="L14" s="33">
        <v>90</v>
      </c>
      <c r="M14" s="18" t="s">
        <v>66</v>
      </c>
      <c r="N14" s="58" t="s">
        <v>100</v>
      </c>
      <c r="O14" s="76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</row>
    <row r="15" spans="1:54" ht="105.75" customHeight="1" x14ac:dyDescent="0.25">
      <c r="A15" s="32"/>
      <c r="B15" s="20" t="s">
        <v>114</v>
      </c>
      <c r="C15" s="21" t="s">
        <v>73</v>
      </c>
      <c r="D15" s="46"/>
      <c r="E15" s="45">
        <v>44</v>
      </c>
      <c r="F15" s="45">
        <v>102</v>
      </c>
      <c r="G15" s="45">
        <v>100</v>
      </c>
      <c r="H15" s="45">
        <v>118</v>
      </c>
      <c r="I15" s="45">
        <v>34</v>
      </c>
      <c r="J15" s="10">
        <f t="shared" si="0"/>
        <v>398</v>
      </c>
      <c r="K15" s="33">
        <v>36</v>
      </c>
      <c r="L15" s="33">
        <v>90</v>
      </c>
      <c r="M15" s="18" t="s">
        <v>66</v>
      </c>
      <c r="N15" s="58" t="s">
        <v>100</v>
      </c>
      <c r="O15" s="76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1:54" ht="105.75" customHeight="1" x14ac:dyDescent="0.25">
      <c r="A16" s="32"/>
      <c r="B16" s="20" t="s">
        <v>115</v>
      </c>
      <c r="C16" s="21" t="s">
        <v>75</v>
      </c>
      <c r="D16" s="46"/>
      <c r="E16" s="45">
        <v>52</v>
      </c>
      <c r="F16" s="45">
        <v>117</v>
      </c>
      <c r="G16" s="45">
        <v>104</v>
      </c>
      <c r="H16" s="45">
        <v>118</v>
      </c>
      <c r="I16" s="45">
        <v>53</v>
      </c>
      <c r="J16" s="10">
        <f t="shared" si="0"/>
        <v>444</v>
      </c>
      <c r="K16" s="33">
        <v>36</v>
      </c>
      <c r="L16" s="33">
        <v>90</v>
      </c>
      <c r="M16" s="18" t="s">
        <v>66</v>
      </c>
      <c r="N16" s="58" t="s">
        <v>100</v>
      </c>
      <c r="O16" s="76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105" customHeight="1" x14ac:dyDescent="0.25">
      <c r="A17" s="32"/>
      <c r="B17" s="20" t="s">
        <v>86</v>
      </c>
      <c r="C17" s="21" t="s">
        <v>77</v>
      </c>
      <c r="D17" s="46"/>
      <c r="E17" s="45">
        <v>95</v>
      </c>
      <c r="F17" s="45">
        <v>208</v>
      </c>
      <c r="G17" s="45">
        <v>202</v>
      </c>
      <c r="H17" s="45">
        <v>221</v>
      </c>
      <c r="I17" s="45">
        <v>97</v>
      </c>
      <c r="J17" s="10">
        <f t="shared" si="0"/>
        <v>823</v>
      </c>
      <c r="K17" s="33">
        <v>36</v>
      </c>
      <c r="L17" s="33">
        <v>90</v>
      </c>
      <c r="M17" s="18" t="s">
        <v>66</v>
      </c>
      <c r="N17" s="58" t="s">
        <v>100</v>
      </c>
      <c r="O17" s="76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105" customHeight="1" x14ac:dyDescent="0.25">
      <c r="A18" s="32"/>
      <c r="B18" s="20" t="s">
        <v>87</v>
      </c>
      <c r="C18" s="21" t="s">
        <v>71</v>
      </c>
      <c r="D18" s="46"/>
      <c r="E18" s="45">
        <v>77</v>
      </c>
      <c r="F18" s="45">
        <v>191</v>
      </c>
      <c r="G18" s="45">
        <v>196</v>
      </c>
      <c r="H18" s="45">
        <v>203</v>
      </c>
      <c r="I18" s="45">
        <v>76</v>
      </c>
      <c r="J18" s="10">
        <f t="shared" si="0"/>
        <v>743</v>
      </c>
      <c r="K18" s="33">
        <v>36</v>
      </c>
      <c r="L18" s="33">
        <v>90</v>
      </c>
      <c r="M18" s="18" t="s">
        <v>66</v>
      </c>
      <c r="N18" s="58" t="s">
        <v>100</v>
      </c>
      <c r="O18" s="76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102.75" customHeight="1" x14ac:dyDescent="0.25">
      <c r="A19" s="32"/>
      <c r="B19" s="20" t="s">
        <v>88</v>
      </c>
      <c r="C19" s="21" t="s">
        <v>73</v>
      </c>
      <c r="D19" s="46"/>
      <c r="E19" s="45">
        <v>27</v>
      </c>
      <c r="F19" s="45">
        <v>64</v>
      </c>
      <c r="G19" s="45">
        <v>53</v>
      </c>
      <c r="H19" s="45">
        <v>77</v>
      </c>
      <c r="I19" s="45">
        <v>29</v>
      </c>
      <c r="J19" s="10">
        <f t="shared" si="0"/>
        <v>250</v>
      </c>
      <c r="K19" s="33">
        <v>36</v>
      </c>
      <c r="L19" s="33">
        <v>90</v>
      </c>
      <c r="M19" s="18" t="s">
        <v>66</v>
      </c>
      <c r="N19" s="58" t="s">
        <v>100</v>
      </c>
      <c r="O19" s="76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102.75" customHeight="1" x14ac:dyDescent="0.25">
      <c r="A20" s="32"/>
      <c r="B20" s="20" t="s">
        <v>89</v>
      </c>
      <c r="C20" s="21" t="s">
        <v>75</v>
      </c>
      <c r="D20" s="46"/>
      <c r="E20" s="45">
        <v>35</v>
      </c>
      <c r="F20" s="45">
        <v>69</v>
      </c>
      <c r="G20" s="45">
        <v>54</v>
      </c>
      <c r="H20" s="45">
        <v>76</v>
      </c>
      <c r="I20" s="45">
        <v>34</v>
      </c>
      <c r="J20" s="10">
        <f t="shared" si="0"/>
        <v>268</v>
      </c>
      <c r="K20" s="33">
        <v>36</v>
      </c>
      <c r="L20" s="33">
        <v>90</v>
      </c>
      <c r="M20" s="18" t="s">
        <v>66</v>
      </c>
      <c r="N20" s="58" t="s">
        <v>100</v>
      </c>
      <c r="O20" s="76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102.75" customHeight="1" x14ac:dyDescent="0.25">
      <c r="A21" s="32"/>
      <c r="B21" s="20" t="s">
        <v>90</v>
      </c>
      <c r="C21" s="21" t="s">
        <v>77</v>
      </c>
      <c r="D21" s="46"/>
      <c r="E21" s="45">
        <v>69</v>
      </c>
      <c r="F21" s="45">
        <v>137</v>
      </c>
      <c r="G21" s="45">
        <v>119</v>
      </c>
      <c r="H21" s="45">
        <v>148</v>
      </c>
      <c r="I21" s="45">
        <v>64</v>
      </c>
      <c r="J21" s="10">
        <f t="shared" si="0"/>
        <v>537</v>
      </c>
      <c r="K21" s="33">
        <v>36</v>
      </c>
      <c r="L21" s="33">
        <v>90</v>
      </c>
      <c r="M21" s="18" t="s">
        <v>66</v>
      </c>
      <c r="N21" s="58" t="s">
        <v>100</v>
      </c>
      <c r="O21" s="7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102.75" customHeight="1" x14ac:dyDescent="0.25">
      <c r="A22" s="32"/>
      <c r="B22" s="20" t="s">
        <v>91</v>
      </c>
      <c r="C22" s="21" t="s">
        <v>79</v>
      </c>
      <c r="D22" s="46"/>
      <c r="E22" s="45">
        <v>47</v>
      </c>
      <c r="F22" s="45">
        <v>100</v>
      </c>
      <c r="G22" s="45">
        <v>89</v>
      </c>
      <c r="H22" s="45">
        <v>140</v>
      </c>
      <c r="I22" s="45">
        <v>41</v>
      </c>
      <c r="J22" s="10">
        <f t="shared" si="0"/>
        <v>417</v>
      </c>
      <c r="K22" s="33">
        <v>36</v>
      </c>
      <c r="L22" s="33">
        <v>90</v>
      </c>
      <c r="M22" s="18" t="s">
        <v>66</v>
      </c>
      <c r="N22" s="58" t="s">
        <v>100</v>
      </c>
      <c r="O22" s="76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102.75" customHeight="1" x14ac:dyDescent="0.25">
      <c r="A23" s="32"/>
      <c r="B23" s="20" t="s">
        <v>92</v>
      </c>
      <c r="C23" s="21" t="s">
        <v>81</v>
      </c>
      <c r="D23" s="46"/>
      <c r="E23" s="45">
        <v>66</v>
      </c>
      <c r="F23" s="45">
        <v>144</v>
      </c>
      <c r="G23" s="45">
        <v>114</v>
      </c>
      <c r="H23" s="45">
        <v>146</v>
      </c>
      <c r="I23" s="45">
        <v>64</v>
      </c>
      <c r="J23" s="10">
        <f t="shared" si="0"/>
        <v>534</v>
      </c>
      <c r="K23" s="33">
        <v>36</v>
      </c>
      <c r="L23" s="33">
        <v>90</v>
      </c>
      <c r="M23" s="18" t="s">
        <v>66</v>
      </c>
      <c r="N23" s="58" t="s">
        <v>100</v>
      </c>
      <c r="O23" s="76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103.5" customHeight="1" x14ac:dyDescent="0.25">
      <c r="A24" s="32"/>
      <c r="B24" s="20" t="s">
        <v>93</v>
      </c>
      <c r="C24" s="21" t="s">
        <v>83</v>
      </c>
      <c r="D24" s="46"/>
      <c r="E24" s="45">
        <v>88</v>
      </c>
      <c r="F24" s="45">
        <v>175</v>
      </c>
      <c r="G24" s="45">
        <v>171</v>
      </c>
      <c r="H24" s="45">
        <v>192</v>
      </c>
      <c r="I24" s="45">
        <v>37</v>
      </c>
      <c r="J24" s="10">
        <f t="shared" si="0"/>
        <v>663</v>
      </c>
      <c r="K24" s="34">
        <v>36</v>
      </c>
      <c r="L24" s="34">
        <v>90</v>
      </c>
      <c r="M24" s="39" t="s">
        <v>66</v>
      </c>
      <c r="N24" s="59" t="s">
        <v>100</v>
      </c>
      <c r="O24" s="76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103.5" customHeight="1" x14ac:dyDescent="0.25">
      <c r="A25" s="32"/>
      <c r="B25" s="20" t="s">
        <v>128</v>
      </c>
      <c r="C25" s="21" t="s">
        <v>117</v>
      </c>
      <c r="D25" s="46"/>
      <c r="E25" s="45">
        <v>75</v>
      </c>
      <c r="F25" s="45">
        <v>135</v>
      </c>
      <c r="G25" s="45">
        <v>139</v>
      </c>
      <c r="H25" s="45">
        <v>164</v>
      </c>
      <c r="I25" s="45">
        <v>84</v>
      </c>
      <c r="J25" s="10">
        <f t="shared" si="0"/>
        <v>597</v>
      </c>
      <c r="K25" s="33">
        <v>44</v>
      </c>
      <c r="L25" s="33">
        <v>110</v>
      </c>
      <c r="M25" s="18" t="s">
        <v>61</v>
      </c>
      <c r="N25" s="58" t="s">
        <v>100</v>
      </c>
      <c r="O25" s="76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103.5" customHeight="1" x14ac:dyDescent="0.25">
      <c r="A26" s="32"/>
      <c r="B26" s="20" t="s">
        <v>129</v>
      </c>
      <c r="C26" s="21" t="s">
        <v>119</v>
      </c>
      <c r="D26" s="46"/>
      <c r="E26" s="45">
        <v>21</v>
      </c>
      <c r="F26" s="45">
        <v>30</v>
      </c>
      <c r="G26" s="45">
        <v>23</v>
      </c>
      <c r="H26" s="45">
        <v>40</v>
      </c>
      <c r="I26" s="45">
        <v>23</v>
      </c>
      <c r="J26" s="10">
        <f t="shared" si="0"/>
        <v>137</v>
      </c>
      <c r="K26" s="33">
        <v>44</v>
      </c>
      <c r="L26" s="33">
        <v>110</v>
      </c>
      <c r="M26" s="18" t="s">
        <v>61</v>
      </c>
      <c r="N26" s="58" t="s">
        <v>100</v>
      </c>
      <c r="O26" s="76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103.5" customHeight="1" x14ac:dyDescent="0.25">
      <c r="A27" s="32"/>
      <c r="B27" s="20" t="s">
        <v>130</v>
      </c>
      <c r="C27" s="21" t="s">
        <v>121</v>
      </c>
      <c r="D27" s="46"/>
      <c r="E27" s="45">
        <v>49</v>
      </c>
      <c r="F27" s="45">
        <v>84</v>
      </c>
      <c r="G27" s="45">
        <v>81</v>
      </c>
      <c r="H27" s="45">
        <v>92</v>
      </c>
      <c r="I27" s="45">
        <v>41</v>
      </c>
      <c r="J27" s="10">
        <f t="shared" si="0"/>
        <v>347</v>
      </c>
      <c r="K27" s="33">
        <v>44</v>
      </c>
      <c r="L27" s="33">
        <v>110</v>
      </c>
      <c r="M27" s="18" t="s">
        <v>61</v>
      </c>
      <c r="N27" s="58" t="s">
        <v>100</v>
      </c>
      <c r="O27" s="7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03.5" customHeight="1" x14ac:dyDescent="0.25">
      <c r="A28" s="32"/>
      <c r="B28" s="20" t="s">
        <v>131</v>
      </c>
      <c r="C28" s="21" t="s">
        <v>122</v>
      </c>
      <c r="D28" s="46"/>
      <c r="E28" s="45">
        <v>36</v>
      </c>
      <c r="F28" s="45">
        <v>45</v>
      </c>
      <c r="G28" s="45">
        <v>42</v>
      </c>
      <c r="H28" s="45">
        <v>54</v>
      </c>
      <c r="I28" s="45">
        <v>28</v>
      </c>
      <c r="J28" s="10">
        <f t="shared" si="0"/>
        <v>205</v>
      </c>
      <c r="K28" s="33">
        <v>44</v>
      </c>
      <c r="L28" s="33">
        <v>110</v>
      </c>
      <c r="M28" s="18" t="s">
        <v>61</v>
      </c>
      <c r="N28" s="58" t="s">
        <v>100</v>
      </c>
      <c r="O28" s="76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103.5" customHeight="1" x14ac:dyDescent="0.25">
      <c r="A29" s="32"/>
      <c r="B29" s="20" t="s">
        <v>132</v>
      </c>
      <c r="C29" s="21" t="s">
        <v>123</v>
      </c>
      <c r="D29" s="46"/>
      <c r="E29" s="45">
        <v>68</v>
      </c>
      <c r="F29" s="45">
        <v>118</v>
      </c>
      <c r="G29" s="45">
        <v>104</v>
      </c>
      <c r="H29" s="45">
        <v>137</v>
      </c>
      <c r="I29" s="45">
        <v>59</v>
      </c>
      <c r="J29" s="10">
        <f t="shared" si="0"/>
        <v>486</v>
      </c>
      <c r="K29" s="33">
        <v>44</v>
      </c>
      <c r="L29" s="33">
        <v>110</v>
      </c>
      <c r="M29" s="18" t="s">
        <v>61</v>
      </c>
      <c r="N29" s="58" t="s">
        <v>100</v>
      </c>
      <c r="O29" s="76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03.5" customHeight="1" x14ac:dyDescent="0.25">
      <c r="A30" s="32"/>
      <c r="B30" s="20" t="s">
        <v>133</v>
      </c>
      <c r="C30" s="21" t="s">
        <v>125</v>
      </c>
      <c r="D30" s="46"/>
      <c r="E30" s="45">
        <v>39</v>
      </c>
      <c r="F30" s="45">
        <v>90</v>
      </c>
      <c r="G30" s="45">
        <v>76</v>
      </c>
      <c r="H30" s="45">
        <v>95</v>
      </c>
      <c r="I30" s="45">
        <v>40</v>
      </c>
      <c r="J30" s="10">
        <f t="shared" si="0"/>
        <v>340</v>
      </c>
      <c r="K30" s="33">
        <v>44</v>
      </c>
      <c r="L30" s="33">
        <v>110</v>
      </c>
      <c r="M30" s="18" t="s">
        <v>61</v>
      </c>
      <c r="N30" s="58" t="s">
        <v>100</v>
      </c>
      <c r="O30" s="76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ht="103.5" customHeight="1" x14ac:dyDescent="0.25">
      <c r="A31" s="32"/>
      <c r="B31" s="20" t="s">
        <v>134</v>
      </c>
      <c r="C31" s="21" t="s">
        <v>127</v>
      </c>
      <c r="D31" s="46"/>
      <c r="E31" s="45">
        <v>30</v>
      </c>
      <c r="F31" s="45">
        <v>64</v>
      </c>
      <c r="G31" s="45">
        <v>53</v>
      </c>
      <c r="H31" s="45">
        <v>66</v>
      </c>
      <c r="I31" s="45">
        <v>27</v>
      </c>
      <c r="J31" s="10">
        <f t="shared" si="0"/>
        <v>240</v>
      </c>
      <c r="K31" s="33">
        <v>44</v>
      </c>
      <c r="L31" s="33">
        <v>110</v>
      </c>
      <c r="M31" s="18" t="s">
        <v>61</v>
      </c>
      <c r="N31" s="58" t="s">
        <v>100</v>
      </c>
      <c r="O31" s="76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106.5" customHeight="1" x14ac:dyDescent="0.25">
      <c r="A32" s="32"/>
      <c r="B32" s="20" t="s">
        <v>116</v>
      </c>
      <c r="C32" s="21" t="s">
        <v>117</v>
      </c>
      <c r="D32" s="46"/>
      <c r="E32" s="45">
        <v>49</v>
      </c>
      <c r="F32" s="45">
        <v>96</v>
      </c>
      <c r="G32" s="45">
        <v>90</v>
      </c>
      <c r="H32" s="45">
        <v>104</v>
      </c>
      <c r="I32" s="45">
        <v>33</v>
      </c>
      <c r="J32" s="10">
        <f t="shared" si="0"/>
        <v>372</v>
      </c>
      <c r="K32" s="33">
        <v>44</v>
      </c>
      <c r="L32" s="33">
        <v>110</v>
      </c>
      <c r="M32" s="18" t="s">
        <v>61</v>
      </c>
      <c r="N32" s="58" t="s">
        <v>100</v>
      </c>
      <c r="O32" s="76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106.5" customHeight="1" x14ac:dyDescent="0.25">
      <c r="A33" s="32"/>
      <c r="B33" s="20" t="s">
        <v>118</v>
      </c>
      <c r="C33" s="21" t="s">
        <v>119</v>
      </c>
      <c r="D33" s="46"/>
      <c r="E33" s="45">
        <v>23</v>
      </c>
      <c r="F33" s="45">
        <v>56</v>
      </c>
      <c r="G33" s="45">
        <v>42</v>
      </c>
      <c r="H33" s="45">
        <v>56</v>
      </c>
      <c r="I33" s="45">
        <v>20</v>
      </c>
      <c r="J33" s="10">
        <f t="shared" si="0"/>
        <v>197</v>
      </c>
      <c r="K33" s="33">
        <v>44</v>
      </c>
      <c r="L33" s="33">
        <v>110</v>
      </c>
      <c r="M33" s="18" t="s">
        <v>61</v>
      </c>
      <c r="N33" s="58" t="s">
        <v>100</v>
      </c>
      <c r="O33" s="7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06.5" customHeight="1" x14ac:dyDescent="0.25">
      <c r="A34" s="32"/>
      <c r="B34" s="20" t="s">
        <v>120</v>
      </c>
      <c r="C34" s="21" t="s">
        <v>121</v>
      </c>
      <c r="D34" s="46"/>
      <c r="E34" s="45">
        <v>28</v>
      </c>
      <c r="F34" s="45">
        <v>64</v>
      </c>
      <c r="G34" s="45">
        <v>58</v>
      </c>
      <c r="H34" s="45">
        <v>76</v>
      </c>
      <c r="I34" s="45">
        <v>29</v>
      </c>
      <c r="J34" s="10">
        <f t="shared" si="0"/>
        <v>255</v>
      </c>
      <c r="K34" s="33">
        <v>44</v>
      </c>
      <c r="L34" s="33">
        <v>110</v>
      </c>
      <c r="M34" s="18" t="s">
        <v>61</v>
      </c>
      <c r="N34" s="58" t="s">
        <v>100</v>
      </c>
      <c r="O34" s="76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06.5" customHeight="1" x14ac:dyDescent="0.25">
      <c r="A35" s="32"/>
      <c r="B35" s="20" t="s">
        <v>124</v>
      </c>
      <c r="C35" s="21" t="s">
        <v>125</v>
      </c>
      <c r="D35" s="46"/>
      <c r="E35" s="45">
        <v>35</v>
      </c>
      <c r="F35" s="45">
        <v>67</v>
      </c>
      <c r="G35" s="45">
        <v>51</v>
      </c>
      <c r="H35" s="45">
        <v>78</v>
      </c>
      <c r="I35" s="45">
        <v>26</v>
      </c>
      <c r="J35" s="10">
        <f t="shared" si="0"/>
        <v>257</v>
      </c>
      <c r="K35" s="33">
        <v>44</v>
      </c>
      <c r="L35" s="33">
        <v>110</v>
      </c>
      <c r="M35" s="18" t="s">
        <v>61</v>
      </c>
      <c r="N35" s="58" t="s">
        <v>100</v>
      </c>
      <c r="O35" s="7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06.5" customHeight="1" x14ac:dyDescent="0.25">
      <c r="A36" s="32"/>
      <c r="B36" s="20" t="s">
        <v>126</v>
      </c>
      <c r="C36" s="21" t="s">
        <v>127</v>
      </c>
      <c r="D36" s="46"/>
      <c r="E36" s="45">
        <v>45</v>
      </c>
      <c r="F36" s="45">
        <v>83</v>
      </c>
      <c r="G36" s="45">
        <v>75</v>
      </c>
      <c r="H36" s="45">
        <v>106</v>
      </c>
      <c r="I36" s="45">
        <v>31</v>
      </c>
      <c r="J36" s="10">
        <f t="shared" si="0"/>
        <v>340</v>
      </c>
      <c r="K36" s="33">
        <v>44</v>
      </c>
      <c r="L36" s="33">
        <v>110</v>
      </c>
      <c r="M36" s="18" t="s">
        <v>61</v>
      </c>
      <c r="N36" s="58" t="s">
        <v>100</v>
      </c>
      <c r="O36" s="76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04.25" customHeight="1" x14ac:dyDescent="0.25">
      <c r="A37" s="32"/>
      <c r="B37" s="20" t="s">
        <v>94</v>
      </c>
      <c r="C37" s="21" t="s">
        <v>71</v>
      </c>
      <c r="D37" s="46"/>
      <c r="E37" s="45">
        <v>111</v>
      </c>
      <c r="F37" s="45">
        <v>228</v>
      </c>
      <c r="G37" s="45">
        <v>236</v>
      </c>
      <c r="H37" s="45">
        <v>235</v>
      </c>
      <c r="I37" s="45">
        <v>110</v>
      </c>
      <c r="J37" s="10">
        <f t="shared" si="0"/>
        <v>920</v>
      </c>
      <c r="K37" s="33">
        <v>36</v>
      </c>
      <c r="L37" s="33">
        <v>90</v>
      </c>
      <c r="M37" s="18" t="s">
        <v>66</v>
      </c>
      <c r="N37" s="58" t="s">
        <v>100</v>
      </c>
      <c r="O37" s="76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04.25" customHeight="1" x14ac:dyDescent="0.25">
      <c r="A38" s="32"/>
      <c r="B38" s="20" t="s">
        <v>95</v>
      </c>
      <c r="C38" s="21" t="s">
        <v>73</v>
      </c>
      <c r="D38" s="46"/>
      <c r="E38" s="45">
        <v>97</v>
      </c>
      <c r="F38" s="45">
        <v>193</v>
      </c>
      <c r="G38" s="45">
        <v>188</v>
      </c>
      <c r="H38" s="45">
        <v>184</v>
      </c>
      <c r="I38" s="45">
        <v>103</v>
      </c>
      <c r="J38" s="10">
        <f t="shared" si="0"/>
        <v>765</v>
      </c>
      <c r="K38" s="33">
        <v>36</v>
      </c>
      <c r="L38" s="33">
        <v>90</v>
      </c>
      <c r="M38" s="18" t="s">
        <v>66</v>
      </c>
      <c r="N38" s="58" t="s">
        <v>100</v>
      </c>
      <c r="O38" s="76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04.25" customHeight="1" x14ac:dyDescent="0.25">
      <c r="A39" s="32"/>
      <c r="B39" s="20" t="s">
        <v>96</v>
      </c>
      <c r="C39" s="21" t="s">
        <v>75</v>
      </c>
      <c r="D39" s="46"/>
      <c r="E39" s="45">
        <v>59</v>
      </c>
      <c r="F39" s="45">
        <v>125</v>
      </c>
      <c r="G39" s="45">
        <v>121</v>
      </c>
      <c r="H39" s="45">
        <v>122</v>
      </c>
      <c r="I39" s="45">
        <v>58</v>
      </c>
      <c r="J39" s="10">
        <f t="shared" si="0"/>
        <v>485</v>
      </c>
      <c r="K39" s="33">
        <v>36</v>
      </c>
      <c r="L39" s="33">
        <v>90</v>
      </c>
      <c r="M39" s="18" t="s">
        <v>66</v>
      </c>
      <c r="N39" s="58" t="s">
        <v>100</v>
      </c>
      <c r="O39" s="76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04.25" customHeight="1" x14ac:dyDescent="0.25">
      <c r="A40" s="32"/>
      <c r="B40" s="20" t="s">
        <v>97</v>
      </c>
      <c r="C40" s="21" t="s">
        <v>77</v>
      </c>
      <c r="D40" s="46"/>
      <c r="E40" s="45">
        <v>189</v>
      </c>
      <c r="F40" s="45">
        <v>389</v>
      </c>
      <c r="G40" s="45">
        <v>376</v>
      </c>
      <c r="H40" s="45">
        <v>397</v>
      </c>
      <c r="I40" s="45">
        <v>196</v>
      </c>
      <c r="J40" s="10">
        <f t="shared" si="0"/>
        <v>1547</v>
      </c>
      <c r="K40" s="33">
        <v>36</v>
      </c>
      <c r="L40" s="33">
        <v>90</v>
      </c>
      <c r="M40" s="18" t="s">
        <v>66</v>
      </c>
      <c r="N40" s="58" t="s">
        <v>100</v>
      </c>
      <c r="O40" s="76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ht="104.25" customHeight="1" x14ac:dyDescent="0.25">
      <c r="A41" s="32"/>
      <c r="B41" s="20" t="s">
        <v>98</v>
      </c>
      <c r="C41" s="21" t="s">
        <v>81</v>
      </c>
      <c r="D41" s="46"/>
      <c r="E41" s="45">
        <v>31</v>
      </c>
      <c r="F41" s="45">
        <v>59</v>
      </c>
      <c r="G41" s="45">
        <v>53</v>
      </c>
      <c r="H41" s="45">
        <v>68</v>
      </c>
      <c r="I41" s="45">
        <v>32</v>
      </c>
      <c r="J41" s="10">
        <f t="shared" si="0"/>
        <v>243</v>
      </c>
      <c r="K41" s="33">
        <v>36</v>
      </c>
      <c r="L41" s="33">
        <v>90</v>
      </c>
      <c r="M41" s="18" t="s">
        <v>66</v>
      </c>
      <c r="N41" s="58" t="s">
        <v>100</v>
      </c>
      <c r="O41" s="7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ht="102.75" customHeight="1" x14ac:dyDescent="0.25">
      <c r="A42" s="32"/>
      <c r="B42" s="20" t="s">
        <v>99</v>
      </c>
      <c r="C42" s="21" t="s">
        <v>83</v>
      </c>
      <c r="D42" s="18"/>
      <c r="E42" s="45">
        <v>168</v>
      </c>
      <c r="F42" s="45">
        <v>361</v>
      </c>
      <c r="G42" s="45">
        <v>350</v>
      </c>
      <c r="H42" s="45">
        <v>363</v>
      </c>
      <c r="I42" s="45">
        <v>174</v>
      </c>
      <c r="J42" s="10">
        <f t="shared" si="0"/>
        <v>1416</v>
      </c>
      <c r="K42" s="33">
        <v>36</v>
      </c>
      <c r="L42" s="33">
        <v>90</v>
      </c>
      <c r="M42" s="18" t="s">
        <v>66</v>
      </c>
      <c r="N42" s="58" t="s">
        <v>100</v>
      </c>
      <c r="O42" s="76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ht="33" customHeight="1" x14ac:dyDescent="0.25">
      <c r="A43" s="25" t="s">
        <v>0</v>
      </c>
      <c r="B43" s="25" t="s">
        <v>1</v>
      </c>
      <c r="C43" s="25" t="s">
        <v>2</v>
      </c>
      <c r="D43" s="42" t="s">
        <v>3</v>
      </c>
      <c r="E43" s="42" t="s">
        <v>4</v>
      </c>
      <c r="F43" s="42" t="s">
        <v>5</v>
      </c>
      <c r="G43" s="42" t="s">
        <v>6</v>
      </c>
      <c r="H43" s="42" t="s">
        <v>7</v>
      </c>
      <c r="I43" s="42" t="s">
        <v>8</v>
      </c>
      <c r="J43" s="10">
        <f t="shared" si="0"/>
        <v>0</v>
      </c>
      <c r="K43" s="66" t="s">
        <v>63</v>
      </c>
      <c r="L43" s="66" t="s">
        <v>59</v>
      </c>
      <c r="M43" s="73" t="s">
        <v>64</v>
      </c>
      <c r="N43" s="68" t="s">
        <v>65</v>
      </c>
      <c r="O43" s="76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ht="53.25" customHeight="1" x14ac:dyDescent="0.25">
      <c r="A44" s="85"/>
      <c r="B44" s="20" t="s">
        <v>102</v>
      </c>
      <c r="C44" s="56" t="s">
        <v>103</v>
      </c>
      <c r="D44" s="45">
        <v>31</v>
      </c>
      <c r="E44" s="45">
        <v>46</v>
      </c>
      <c r="F44" s="45">
        <v>36</v>
      </c>
      <c r="G44" s="45">
        <v>51</v>
      </c>
      <c r="H44" s="45">
        <v>27</v>
      </c>
      <c r="I44" s="19"/>
      <c r="J44" s="10">
        <f t="shared" si="0"/>
        <v>191</v>
      </c>
      <c r="K44" s="33">
        <v>36</v>
      </c>
      <c r="L44" s="33">
        <v>90</v>
      </c>
      <c r="M44" s="18" t="s">
        <v>66</v>
      </c>
      <c r="N44" s="58" t="s">
        <v>100</v>
      </c>
      <c r="O44" s="76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ht="53.25" customHeight="1" x14ac:dyDescent="0.25">
      <c r="A45" s="86"/>
      <c r="B45" s="20" t="s">
        <v>105</v>
      </c>
      <c r="C45" s="56" t="s">
        <v>106</v>
      </c>
      <c r="D45" s="45">
        <v>4</v>
      </c>
      <c r="E45" s="45">
        <v>1</v>
      </c>
      <c r="F45" s="45"/>
      <c r="G45" s="45">
        <v>2</v>
      </c>
      <c r="H45" s="45">
        <v>4</v>
      </c>
      <c r="I45" s="18"/>
      <c r="J45" s="10">
        <f t="shared" si="0"/>
        <v>11</v>
      </c>
      <c r="K45" s="33">
        <v>36</v>
      </c>
      <c r="L45" s="33">
        <v>90</v>
      </c>
      <c r="M45" s="18" t="s">
        <v>66</v>
      </c>
      <c r="N45" s="58" t="s">
        <v>100</v>
      </c>
      <c r="O45" s="76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50.25" customHeight="1" x14ac:dyDescent="0.25">
      <c r="A46" s="85"/>
      <c r="B46" s="20" t="s">
        <v>107</v>
      </c>
      <c r="C46" s="57" t="s">
        <v>108</v>
      </c>
      <c r="D46" s="45">
        <v>13</v>
      </c>
      <c r="E46" s="45">
        <v>17</v>
      </c>
      <c r="F46" s="45">
        <v>12</v>
      </c>
      <c r="G46" s="45">
        <v>21</v>
      </c>
      <c r="H46" s="45">
        <v>12</v>
      </c>
      <c r="I46" s="18"/>
      <c r="J46" s="10">
        <f t="shared" si="0"/>
        <v>75</v>
      </c>
      <c r="K46" s="33">
        <v>36</v>
      </c>
      <c r="L46" s="33">
        <v>90</v>
      </c>
      <c r="M46" s="18" t="s">
        <v>66</v>
      </c>
      <c r="N46" s="58" t="s">
        <v>100</v>
      </c>
      <c r="O46" s="76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ht="38.25" customHeight="1" x14ac:dyDescent="0.25">
      <c r="A47" s="86"/>
      <c r="B47" s="20" t="s">
        <v>137</v>
      </c>
      <c r="C47" s="57" t="s">
        <v>138</v>
      </c>
      <c r="D47" s="45">
        <v>1</v>
      </c>
      <c r="E47" s="45">
        <v>5</v>
      </c>
      <c r="F47" s="45">
        <v>5</v>
      </c>
      <c r="G47" s="45">
        <v>4</v>
      </c>
      <c r="H47" s="46"/>
      <c r="I47" s="18"/>
      <c r="J47" s="10">
        <f t="shared" si="0"/>
        <v>15</v>
      </c>
      <c r="K47" s="33">
        <v>36</v>
      </c>
      <c r="L47" s="33">
        <v>90</v>
      </c>
      <c r="M47" s="18" t="s">
        <v>66</v>
      </c>
      <c r="N47" s="58" t="s">
        <v>100</v>
      </c>
      <c r="O47" s="76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ht="38.25" customHeight="1" x14ac:dyDescent="0.25">
      <c r="A48" s="84"/>
      <c r="B48" s="20" t="s">
        <v>109</v>
      </c>
      <c r="C48" s="56" t="s">
        <v>103</v>
      </c>
      <c r="D48" s="45">
        <v>47</v>
      </c>
      <c r="E48" s="45">
        <v>81</v>
      </c>
      <c r="F48" s="45">
        <v>76</v>
      </c>
      <c r="G48" s="45">
        <v>82</v>
      </c>
      <c r="H48" s="45">
        <v>43</v>
      </c>
      <c r="I48" s="18"/>
      <c r="J48" s="10">
        <f t="shared" si="0"/>
        <v>329</v>
      </c>
      <c r="K48" s="33">
        <v>36</v>
      </c>
      <c r="L48" s="33">
        <v>90</v>
      </c>
      <c r="M48" s="18" t="s">
        <v>66</v>
      </c>
      <c r="N48" s="58" t="s">
        <v>100</v>
      </c>
      <c r="O48" s="76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ht="38.25" customHeight="1" x14ac:dyDescent="0.25">
      <c r="A49" s="85"/>
      <c r="B49" s="20" t="s">
        <v>110</v>
      </c>
      <c r="C49" s="56" t="s">
        <v>104</v>
      </c>
      <c r="D49" s="45">
        <v>6</v>
      </c>
      <c r="E49" s="45">
        <v>1</v>
      </c>
      <c r="F49" s="46"/>
      <c r="G49" s="45">
        <v>5</v>
      </c>
      <c r="H49" s="45">
        <v>2</v>
      </c>
      <c r="I49" s="18"/>
      <c r="J49" s="10">
        <f t="shared" si="0"/>
        <v>14</v>
      </c>
      <c r="K49" s="33">
        <v>36</v>
      </c>
      <c r="L49" s="33">
        <v>90</v>
      </c>
      <c r="M49" s="18" t="s">
        <v>66</v>
      </c>
      <c r="N49" s="58" t="s">
        <v>100</v>
      </c>
      <c r="O49" s="76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38.25" customHeight="1" x14ac:dyDescent="0.25">
      <c r="A50" s="86"/>
      <c r="B50" s="20" t="s">
        <v>111</v>
      </c>
      <c r="C50" s="56" t="s">
        <v>106</v>
      </c>
      <c r="D50" s="45">
        <v>6</v>
      </c>
      <c r="E50" s="45">
        <v>6</v>
      </c>
      <c r="F50" s="45">
        <v>3</v>
      </c>
      <c r="G50" s="45">
        <v>8</v>
      </c>
      <c r="H50" s="45">
        <v>5</v>
      </c>
      <c r="I50" s="18"/>
      <c r="J50" s="10">
        <f t="shared" si="0"/>
        <v>28</v>
      </c>
      <c r="K50" s="33">
        <v>36</v>
      </c>
      <c r="L50" s="33">
        <v>90</v>
      </c>
      <c r="M50" s="18" t="s">
        <v>66</v>
      </c>
      <c r="N50" s="58" t="s">
        <v>100</v>
      </c>
      <c r="O50" s="76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ht="21" customHeight="1" x14ac:dyDescent="0.25">
      <c r="A51" s="27"/>
      <c r="B51" s="27"/>
      <c r="C51" s="29" t="s">
        <v>69</v>
      </c>
      <c r="D51" s="37"/>
      <c r="E51" s="37"/>
      <c r="F51" s="37"/>
      <c r="G51" s="37"/>
      <c r="H51" s="37"/>
      <c r="I51" s="37"/>
      <c r="J51" s="31">
        <f>SUM(J4:J50)</f>
        <v>19119</v>
      </c>
      <c r="K51" s="35"/>
      <c r="L51" s="35"/>
      <c r="M51" s="30"/>
      <c r="N51" s="52"/>
      <c r="O51" s="76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ht="21" customHeight="1" x14ac:dyDescent="0.25">
      <c r="A52" s="2"/>
      <c r="B52" s="22"/>
      <c r="C52" s="2"/>
      <c r="D52" s="3"/>
      <c r="E52" s="3"/>
      <c r="F52" s="3"/>
      <c r="G52" s="3"/>
      <c r="H52" s="3"/>
      <c r="I52" s="3"/>
      <c r="J52" s="16"/>
      <c r="O52" s="76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21.95" customHeight="1" x14ac:dyDescent="0.25">
      <c r="A53" s="7"/>
      <c r="B53" s="12" t="s">
        <v>11</v>
      </c>
      <c r="C53" s="12" t="s">
        <v>12</v>
      </c>
      <c r="D53" s="78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6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s="6" customFormat="1" ht="29.25" customHeight="1" x14ac:dyDescent="0.25">
      <c r="A54" s="62" t="s">
        <v>0</v>
      </c>
      <c r="B54" s="62" t="s">
        <v>1</v>
      </c>
      <c r="C54" s="62" t="s">
        <v>2</v>
      </c>
      <c r="D54" s="43" t="s">
        <v>3</v>
      </c>
      <c r="E54" s="43" t="s">
        <v>4</v>
      </c>
      <c r="F54" s="43" t="s">
        <v>5</v>
      </c>
      <c r="G54" s="43" t="s">
        <v>6</v>
      </c>
      <c r="H54" s="43" t="s">
        <v>7</v>
      </c>
      <c r="I54" s="43" t="s">
        <v>8</v>
      </c>
      <c r="J54" s="44" t="s">
        <v>9</v>
      </c>
      <c r="K54" s="63" t="s">
        <v>10</v>
      </c>
      <c r="L54" s="63" t="s">
        <v>59</v>
      </c>
      <c r="M54" s="64" t="s">
        <v>60</v>
      </c>
      <c r="N54" s="65" t="s">
        <v>139</v>
      </c>
      <c r="O54" s="76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</row>
    <row r="55" spans="1:54" ht="51" customHeight="1" x14ac:dyDescent="0.25">
      <c r="A55" s="80"/>
      <c r="B55" s="17" t="s">
        <v>17</v>
      </c>
      <c r="C55" s="8" t="s">
        <v>13</v>
      </c>
      <c r="D55" s="46"/>
      <c r="E55" s="45"/>
      <c r="F55" s="45">
        <v>33</v>
      </c>
      <c r="G55" s="45">
        <v>15</v>
      </c>
      <c r="H55" s="45">
        <v>67</v>
      </c>
      <c r="I55" s="45">
        <v>7</v>
      </c>
      <c r="J55" s="54">
        <f t="shared" ref="J55:J65" si="1">SUM(D55:I55)</f>
        <v>122</v>
      </c>
      <c r="K55" s="36">
        <v>20</v>
      </c>
      <c r="L55" s="36">
        <v>49</v>
      </c>
      <c r="M55" s="40" t="s">
        <v>61</v>
      </c>
      <c r="N55" s="60" t="s">
        <v>62</v>
      </c>
      <c r="O55" s="76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ht="51" customHeight="1" x14ac:dyDescent="0.25">
      <c r="A56" s="87"/>
      <c r="B56" s="17" t="s">
        <v>140</v>
      </c>
      <c r="C56" s="8" t="s">
        <v>16</v>
      </c>
      <c r="D56" s="46"/>
      <c r="E56" s="46"/>
      <c r="F56" s="45">
        <v>20</v>
      </c>
      <c r="G56" s="45">
        <v>18</v>
      </c>
      <c r="H56" s="45">
        <v>39</v>
      </c>
      <c r="I56" s="45">
        <v>7</v>
      </c>
      <c r="J56" s="54">
        <f>SUM(D56:I56)</f>
        <v>84</v>
      </c>
      <c r="K56" s="36">
        <v>20</v>
      </c>
      <c r="L56" s="36">
        <v>49</v>
      </c>
      <c r="M56" s="40" t="s">
        <v>61</v>
      </c>
      <c r="N56" s="60" t="s">
        <v>62</v>
      </c>
      <c r="O56" s="76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ht="43.5" customHeight="1" x14ac:dyDescent="0.25">
      <c r="A57" s="80"/>
      <c r="B57" s="17" t="s">
        <v>18</v>
      </c>
      <c r="C57" s="8" t="s">
        <v>13</v>
      </c>
      <c r="D57" s="18"/>
      <c r="E57" s="46"/>
      <c r="F57" s="46"/>
      <c r="G57" s="45">
        <v>31</v>
      </c>
      <c r="H57" s="45">
        <v>135</v>
      </c>
      <c r="I57" s="45">
        <v>57</v>
      </c>
      <c r="J57" s="54">
        <f t="shared" si="1"/>
        <v>223</v>
      </c>
      <c r="K57" s="36">
        <v>20</v>
      </c>
      <c r="L57" s="36">
        <v>49</v>
      </c>
      <c r="M57" s="40" t="s">
        <v>61</v>
      </c>
      <c r="N57" s="60" t="s">
        <v>62</v>
      </c>
      <c r="O57" s="76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ht="43.5" customHeight="1" x14ac:dyDescent="0.25">
      <c r="A58" s="81"/>
      <c r="B58" s="17" t="s">
        <v>19</v>
      </c>
      <c r="C58" s="8" t="s">
        <v>14</v>
      </c>
      <c r="D58" s="18"/>
      <c r="E58" s="46"/>
      <c r="F58" s="45">
        <v>19</v>
      </c>
      <c r="G58" s="45">
        <v>11</v>
      </c>
      <c r="H58" s="45">
        <v>21</v>
      </c>
      <c r="I58" s="45">
        <v>7</v>
      </c>
      <c r="J58" s="54">
        <f t="shared" si="1"/>
        <v>58</v>
      </c>
      <c r="K58" s="36">
        <v>20</v>
      </c>
      <c r="L58" s="36">
        <v>49</v>
      </c>
      <c r="M58" s="40" t="s">
        <v>61</v>
      </c>
      <c r="N58" s="60" t="s">
        <v>62</v>
      </c>
      <c r="O58" s="76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ht="48" customHeight="1" x14ac:dyDescent="0.25">
      <c r="A59" s="80"/>
      <c r="B59" s="17" t="s">
        <v>20</v>
      </c>
      <c r="C59" s="8" t="s">
        <v>13</v>
      </c>
      <c r="D59" s="18"/>
      <c r="E59" s="45">
        <v>37</v>
      </c>
      <c r="F59" s="45">
        <v>71</v>
      </c>
      <c r="G59" s="45">
        <v>69</v>
      </c>
      <c r="H59" s="45">
        <v>86</v>
      </c>
      <c r="I59" s="45">
        <v>26</v>
      </c>
      <c r="J59" s="54">
        <f t="shared" si="1"/>
        <v>289</v>
      </c>
      <c r="K59" s="36">
        <v>20</v>
      </c>
      <c r="L59" s="36">
        <v>49</v>
      </c>
      <c r="M59" s="40" t="s">
        <v>61</v>
      </c>
      <c r="N59" s="60" t="s">
        <v>62</v>
      </c>
      <c r="O59" s="76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ht="48.75" customHeight="1" x14ac:dyDescent="0.25">
      <c r="A60" s="81"/>
      <c r="B60" s="17" t="s">
        <v>21</v>
      </c>
      <c r="C60" s="8" t="s">
        <v>16</v>
      </c>
      <c r="D60" s="18"/>
      <c r="E60" s="45">
        <v>25</v>
      </c>
      <c r="F60" s="45">
        <v>42</v>
      </c>
      <c r="G60" s="45">
        <v>24</v>
      </c>
      <c r="H60" s="45">
        <v>68</v>
      </c>
      <c r="I60" s="45">
        <v>19</v>
      </c>
      <c r="J60" s="54">
        <f t="shared" si="1"/>
        <v>178</v>
      </c>
      <c r="K60" s="36">
        <v>20</v>
      </c>
      <c r="L60" s="36">
        <v>49</v>
      </c>
      <c r="M60" s="40" t="s">
        <v>61</v>
      </c>
      <c r="N60" s="60" t="s">
        <v>62</v>
      </c>
      <c r="O60" s="76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ht="48.75" customHeight="1" x14ac:dyDescent="0.25">
      <c r="A61" s="80"/>
      <c r="B61" s="17" t="s">
        <v>22</v>
      </c>
      <c r="C61" s="8" t="s">
        <v>13</v>
      </c>
      <c r="D61" s="18"/>
      <c r="E61" s="45">
        <v>42</v>
      </c>
      <c r="F61" s="45">
        <v>69</v>
      </c>
      <c r="G61" s="45">
        <v>132</v>
      </c>
      <c r="H61" s="45">
        <v>137</v>
      </c>
      <c r="I61" s="45">
        <v>42</v>
      </c>
      <c r="J61" s="54">
        <f t="shared" si="1"/>
        <v>422</v>
      </c>
      <c r="K61" s="36">
        <v>20</v>
      </c>
      <c r="L61" s="36">
        <v>49</v>
      </c>
      <c r="M61" s="40" t="s">
        <v>61</v>
      </c>
      <c r="N61" s="60" t="s">
        <v>62</v>
      </c>
      <c r="O61" s="76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ht="44.25" customHeight="1" x14ac:dyDescent="0.25">
      <c r="A62" s="81"/>
      <c r="B62" s="17" t="s">
        <v>23</v>
      </c>
      <c r="C62" s="8" t="s">
        <v>15</v>
      </c>
      <c r="D62" s="18"/>
      <c r="E62" s="45">
        <v>3</v>
      </c>
      <c r="F62" s="45">
        <v>17</v>
      </c>
      <c r="G62" s="45">
        <v>9</v>
      </c>
      <c r="H62" s="45"/>
      <c r="I62" s="45">
        <v>3</v>
      </c>
      <c r="J62" s="54">
        <f t="shared" si="1"/>
        <v>32</v>
      </c>
      <c r="K62" s="36">
        <v>20</v>
      </c>
      <c r="L62" s="36">
        <v>49</v>
      </c>
      <c r="M62" s="40" t="s">
        <v>61</v>
      </c>
      <c r="N62" s="60" t="s">
        <v>62</v>
      </c>
      <c r="O62" s="7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ht="90" customHeight="1" x14ac:dyDescent="0.25">
      <c r="A63" s="9"/>
      <c r="B63" s="17" t="s">
        <v>24</v>
      </c>
      <c r="C63" s="8" t="s">
        <v>13</v>
      </c>
      <c r="D63" s="18"/>
      <c r="E63" s="45">
        <v>77</v>
      </c>
      <c r="F63" s="45">
        <v>126</v>
      </c>
      <c r="G63" s="45">
        <v>106</v>
      </c>
      <c r="H63" s="45">
        <v>131</v>
      </c>
      <c r="I63" s="45">
        <v>64</v>
      </c>
      <c r="J63" s="54">
        <f t="shared" si="1"/>
        <v>504</v>
      </c>
      <c r="K63" s="36">
        <v>20</v>
      </c>
      <c r="L63" s="36">
        <v>49</v>
      </c>
      <c r="M63" s="40" t="s">
        <v>61</v>
      </c>
      <c r="N63" s="60" t="s">
        <v>62</v>
      </c>
      <c r="O63" s="7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ht="87" customHeight="1" x14ac:dyDescent="0.25">
      <c r="A64" s="53"/>
      <c r="B64" s="20" t="s">
        <v>25</v>
      </c>
      <c r="C64" s="21" t="s">
        <v>13</v>
      </c>
      <c r="D64" s="18"/>
      <c r="E64" s="45">
        <v>50</v>
      </c>
      <c r="F64" s="45">
        <v>18</v>
      </c>
      <c r="G64" s="45">
        <v>59</v>
      </c>
      <c r="H64" s="45">
        <v>83</v>
      </c>
      <c r="I64" s="45">
        <v>40</v>
      </c>
      <c r="J64" s="54">
        <f t="shared" si="1"/>
        <v>250</v>
      </c>
      <c r="K64" s="36">
        <v>20</v>
      </c>
      <c r="L64" s="36">
        <v>49</v>
      </c>
      <c r="M64" s="40" t="s">
        <v>61</v>
      </c>
      <c r="N64" s="60" t="s">
        <v>62</v>
      </c>
      <c r="O64" s="76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ht="22.5" customHeight="1" x14ac:dyDescent="0.25">
      <c r="A65" s="69" t="s">
        <v>0</v>
      </c>
      <c r="B65" s="69" t="s">
        <v>1</v>
      </c>
      <c r="C65" s="69" t="s">
        <v>2</v>
      </c>
      <c r="D65" s="70" t="s">
        <v>3</v>
      </c>
      <c r="E65" s="70" t="s">
        <v>4</v>
      </c>
      <c r="F65" s="70" t="s">
        <v>5</v>
      </c>
      <c r="G65" s="70" t="s">
        <v>6</v>
      </c>
      <c r="H65" s="70" t="s">
        <v>7</v>
      </c>
      <c r="I65" s="70" t="s">
        <v>8</v>
      </c>
      <c r="J65" s="54">
        <f t="shared" si="1"/>
        <v>0</v>
      </c>
      <c r="K65" s="71" t="s">
        <v>63</v>
      </c>
      <c r="L65" s="71" t="s">
        <v>59</v>
      </c>
      <c r="M65" s="72" t="s">
        <v>64</v>
      </c>
      <c r="N65" s="72" t="s">
        <v>65</v>
      </c>
      <c r="O65" s="76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ht="30" customHeight="1" x14ac:dyDescent="0.25">
      <c r="A66" s="80"/>
      <c r="B66" s="17" t="s">
        <v>32</v>
      </c>
      <c r="C66" s="55" t="s">
        <v>26</v>
      </c>
      <c r="D66" s="45">
        <v>44</v>
      </c>
      <c r="E66" s="45">
        <v>90</v>
      </c>
      <c r="F66" s="45">
        <v>96</v>
      </c>
      <c r="G66" s="45">
        <v>110</v>
      </c>
      <c r="H66" s="45">
        <v>66</v>
      </c>
      <c r="I66" s="48"/>
      <c r="J66" s="54">
        <f>SUM(D66:I66)</f>
        <v>406</v>
      </c>
      <c r="K66" s="49">
        <v>20</v>
      </c>
      <c r="L66" s="49">
        <v>49</v>
      </c>
      <c r="M66" s="50" t="s">
        <v>61</v>
      </c>
      <c r="N66" s="61" t="s">
        <v>62</v>
      </c>
      <c r="O66" s="76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ht="30" customHeight="1" x14ac:dyDescent="0.25">
      <c r="A67" s="81"/>
      <c r="B67" s="17" t="s">
        <v>33</v>
      </c>
      <c r="C67" s="55" t="s">
        <v>27</v>
      </c>
      <c r="D67" s="45">
        <v>11</v>
      </c>
      <c r="E67" s="45">
        <v>25</v>
      </c>
      <c r="F67" s="45">
        <v>28</v>
      </c>
      <c r="G67" s="45">
        <v>48</v>
      </c>
      <c r="H67" s="45">
        <v>31</v>
      </c>
      <c r="I67" s="9"/>
      <c r="J67" s="54">
        <f t="shared" ref="J67:J94" si="2">SUM(D67:I67)</f>
        <v>143</v>
      </c>
      <c r="K67" s="36">
        <v>20</v>
      </c>
      <c r="L67" s="36">
        <v>49</v>
      </c>
      <c r="M67" s="40" t="s">
        <v>61</v>
      </c>
      <c r="N67" s="60" t="s">
        <v>62</v>
      </c>
      <c r="O67" s="7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ht="30" customHeight="1" x14ac:dyDescent="0.25">
      <c r="A68" s="81"/>
      <c r="B68" s="17" t="s">
        <v>34</v>
      </c>
      <c r="C68" s="55" t="s">
        <v>28</v>
      </c>
      <c r="D68" s="45">
        <v>38</v>
      </c>
      <c r="E68" s="45">
        <v>71</v>
      </c>
      <c r="F68" s="45">
        <v>71</v>
      </c>
      <c r="G68" s="45">
        <v>71</v>
      </c>
      <c r="H68" s="45">
        <v>36</v>
      </c>
      <c r="I68" s="9"/>
      <c r="J68" s="54">
        <f t="shared" si="2"/>
        <v>287</v>
      </c>
      <c r="K68" s="36">
        <v>20</v>
      </c>
      <c r="L68" s="36">
        <v>49</v>
      </c>
      <c r="M68" s="40" t="s">
        <v>61</v>
      </c>
      <c r="N68" s="60" t="s">
        <v>62</v>
      </c>
      <c r="O68" s="76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ht="30" customHeight="1" x14ac:dyDescent="0.25">
      <c r="A69" s="81"/>
      <c r="B69" s="17" t="s">
        <v>35</v>
      </c>
      <c r="C69" s="55" t="s">
        <v>29</v>
      </c>
      <c r="D69" s="45">
        <v>15</v>
      </c>
      <c r="E69" s="45">
        <v>28</v>
      </c>
      <c r="F69" s="45">
        <v>25</v>
      </c>
      <c r="G69" s="45">
        <v>29</v>
      </c>
      <c r="H69" s="45">
        <v>12</v>
      </c>
      <c r="I69" s="9"/>
      <c r="J69" s="54">
        <f t="shared" si="2"/>
        <v>109</v>
      </c>
      <c r="K69" s="36">
        <v>20</v>
      </c>
      <c r="L69" s="36">
        <v>49</v>
      </c>
      <c r="M69" s="40" t="s">
        <v>61</v>
      </c>
      <c r="N69" s="60" t="s">
        <v>62</v>
      </c>
      <c r="O69" s="76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ht="30" customHeight="1" x14ac:dyDescent="0.25">
      <c r="A70" s="81"/>
      <c r="B70" s="17" t="s">
        <v>36</v>
      </c>
      <c r="C70" s="55" t="s">
        <v>30</v>
      </c>
      <c r="D70" s="45">
        <v>15</v>
      </c>
      <c r="E70" s="45">
        <v>27</v>
      </c>
      <c r="F70" s="45">
        <v>28</v>
      </c>
      <c r="G70" s="45">
        <v>32</v>
      </c>
      <c r="H70" s="45">
        <v>18</v>
      </c>
      <c r="I70" s="9"/>
      <c r="J70" s="54">
        <f t="shared" si="2"/>
        <v>120</v>
      </c>
      <c r="K70" s="36">
        <v>20</v>
      </c>
      <c r="L70" s="36">
        <v>49</v>
      </c>
      <c r="M70" s="40" t="s">
        <v>61</v>
      </c>
      <c r="N70" s="60" t="s">
        <v>62</v>
      </c>
      <c r="O70" s="76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ht="30" customHeight="1" x14ac:dyDescent="0.25">
      <c r="A71" s="87"/>
      <c r="B71" s="17" t="s">
        <v>37</v>
      </c>
      <c r="C71" s="55" t="s">
        <v>31</v>
      </c>
      <c r="D71" s="45">
        <v>48</v>
      </c>
      <c r="E71" s="45">
        <v>101</v>
      </c>
      <c r="F71" s="45">
        <v>99</v>
      </c>
      <c r="G71" s="45">
        <v>127</v>
      </c>
      <c r="H71" s="45">
        <v>68</v>
      </c>
      <c r="I71" s="9"/>
      <c r="J71" s="54">
        <f t="shared" si="2"/>
        <v>443</v>
      </c>
      <c r="K71" s="36">
        <v>20</v>
      </c>
      <c r="L71" s="36">
        <v>49</v>
      </c>
      <c r="M71" s="40" t="s">
        <v>61</v>
      </c>
      <c r="N71" s="60" t="s">
        <v>62</v>
      </c>
      <c r="O71" s="76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ht="40.5" customHeight="1" x14ac:dyDescent="0.25">
      <c r="A72" s="80"/>
      <c r="B72" s="17" t="s">
        <v>38</v>
      </c>
      <c r="C72" s="55" t="s">
        <v>26</v>
      </c>
      <c r="D72" s="45">
        <v>25</v>
      </c>
      <c r="E72" s="45">
        <v>52</v>
      </c>
      <c r="F72" s="45">
        <v>56</v>
      </c>
      <c r="G72" s="45">
        <v>60</v>
      </c>
      <c r="H72" s="45">
        <v>47</v>
      </c>
      <c r="I72" s="9"/>
      <c r="J72" s="54">
        <f t="shared" si="2"/>
        <v>240</v>
      </c>
      <c r="K72" s="36">
        <v>20</v>
      </c>
      <c r="L72" s="36">
        <v>49</v>
      </c>
      <c r="M72" s="40" t="s">
        <v>61</v>
      </c>
      <c r="N72" s="60" t="s">
        <v>62</v>
      </c>
      <c r="O72" s="76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ht="40.5" customHeight="1" x14ac:dyDescent="0.25">
      <c r="A73" s="81"/>
      <c r="B73" s="17" t="s">
        <v>39</v>
      </c>
      <c r="C73" s="55" t="s">
        <v>28</v>
      </c>
      <c r="D73" s="45">
        <v>25</v>
      </c>
      <c r="E73" s="45">
        <v>34</v>
      </c>
      <c r="F73" s="45">
        <v>49</v>
      </c>
      <c r="G73" s="45">
        <v>55</v>
      </c>
      <c r="H73" s="45">
        <v>13</v>
      </c>
      <c r="I73" s="9"/>
      <c r="J73" s="54">
        <f t="shared" si="2"/>
        <v>176</v>
      </c>
      <c r="K73" s="36">
        <v>20</v>
      </c>
      <c r="L73" s="36">
        <v>49</v>
      </c>
      <c r="M73" s="40" t="s">
        <v>61</v>
      </c>
      <c r="N73" s="60" t="s">
        <v>62</v>
      </c>
      <c r="O73" s="76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ht="40.5" customHeight="1" x14ac:dyDescent="0.25">
      <c r="A74" s="81"/>
      <c r="B74" s="17" t="s">
        <v>40</v>
      </c>
      <c r="C74" s="55" t="s">
        <v>30</v>
      </c>
      <c r="D74" s="45">
        <v>11</v>
      </c>
      <c r="E74" s="45">
        <v>16</v>
      </c>
      <c r="F74" s="45">
        <v>16</v>
      </c>
      <c r="G74" s="45">
        <v>19</v>
      </c>
      <c r="H74" s="45">
        <v>9</v>
      </c>
      <c r="I74" s="9"/>
      <c r="J74" s="54">
        <f t="shared" si="2"/>
        <v>71</v>
      </c>
      <c r="K74" s="36">
        <v>20</v>
      </c>
      <c r="L74" s="36">
        <v>49</v>
      </c>
      <c r="M74" s="40" t="s">
        <v>61</v>
      </c>
      <c r="N74" s="60" t="s">
        <v>62</v>
      </c>
      <c r="O74" s="7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ht="40.5" customHeight="1" x14ac:dyDescent="0.25">
      <c r="A75" s="87"/>
      <c r="B75" s="17" t="s">
        <v>41</v>
      </c>
      <c r="C75" s="55" t="s">
        <v>31</v>
      </c>
      <c r="D75" s="45">
        <v>33</v>
      </c>
      <c r="E75" s="45">
        <v>84</v>
      </c>
      <c r="F75" s="45">
        <v>84</v>
      </c>
      <c r="G75" s="45">
        <v>106</v>
      </c>
      <c r="H75" s="45">
        <v>53</v>
      </c>
      <c r="I75" s="9"/>
      <c r="J75" s="54">
        <f t="shared" si="2"/>
        <v>360</v>
      </c>
      <c r="K75" s="36">
        <v>20</v>
      </c>
      <c r="L75" s="36">
        <v>49</v>
      </c>
      <c r="M75" s="40" t="s">
        <v>61</v>
      </c>
      <c r="N75" s="60" t="s">
        <v>62</v>
      </c>
      <c r="O75" s="76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ht="42.75" customHeight="1" x14ac:dyDescent="0.25">
      <c r="A76" s="80"/>
      <c r="B76" s="17" t="s">
        <v>42</v>
      </c>
      <c r="C76" s="55" t="s">
        <v>26</v>
      </c>
      <c r="D76" s="45">
        <v>9</v>
      </c>
      <c r="E76" s="45">
        <v>27</v>
      </c>
      <c r="F76" s="45">
        <v>20</v>
      </c>
      <c r="G76" s="45">
        <v>41</v>
      </c>
      <c r="H76" s="45">
        <v>22</v>
      </c>
      <c r="I76" s="9"/>
      <c r="J76" s="54">
        <f t="shared" si="2"/>
        <v>119</v>
      </c>
      <c r="K76" s="36">
        <v>20</v>
      </c>
      <c r="L76" s="36">
        <v>49</v>
      </c>
      <c r="M76" s="40" t="s">
        <v>61</v>
      </c>
      <c r="N76" s="60" t="s">
        <v>62</v>
      </c>
      <c r="O76" s="76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ht="42.75" customHeight="1" x14ac:dyDescent="0.25">
      <c r="A77" s="81"/>
      <c r="B77" s="17" t="s">
        <v>43</v>
      </c>
      <c r="C77" s="55" t="s">
        <v>27</v>
      </c>
      <c r="D77" s="45">
        <v>9</v>
      </c>
      <c r="E77" s="45">
        <v>22</v>
      </c>
      <c r="F77" s="45">
        <v>10</v>
      </c>
      <c r="G77" s="45">
        <v>9</v>
      </c>
      <c r="H77" s="45">
        <v>1</v>
      </c>
      <c r="I77" s="9"/>
      <c r="J77" s="54">
        <f t="shared" si="2"/>
        <v>51</v>
      </c>
      <c r="K77" s="36">
        <v>20</v>
      </c>
      <c r="L77" s="36">
        <v>49</v>
      </c>
      <c r="M77" s="40" t="s">
        <v>61</v>
      </c>
      <c r="N77" s="60" t="s">
        <v>62</v>
      </c>
      <c r="O77" s="76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ht="42.75" customHeight="1" x14ac:dyDescent="0.25">
      <c r="A78" s="81"/>
      <c r="B78" s="17" t="s">
        <v>44</v>
      </c>
      <c r="C78" s="55" t="s">
        <v>28</v>
      </c>
      <c r="D78" s="45">
        <v>20</v>
      </c>
      <c r="E78" s="45">
        <v>39</v>
      </c>
      <c r="F78" s="45">
        <v>36</v>
      </c>
      <c r="G78" s="45">
        <v>31</v>
      </c>
      <c r="H78" s="45">
        <v>6</v>
      </c>
      <c r="I78" s="9"/>
      <c r="J78" s="54">
        <f t="shared" si="2"/>
        <v>132</v>
      </c>
      <c r="K78" s="36">
        <v>20</v>
      </c>
      <c r="L78" s="36">
        <v>49</v>
      </c>
      <c r="M78" s="40" t="s">
        <v>61</v>
      </c>
      <c r="N78" s="60" t="s">
        <v>62</v>
      </c>
      <c r="O78" s="76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ht="42.75" customHeight="1" x14ac:dyDescent="0.25">
      <c r="A79" s="81"/>
      <c r="B79" s="17" t="s">
        <v>45</v>
      </c>
      <c r="C79" s="56" t="s">
        <v>30</v>
      </c>
      <c r="D79" s="45">
        <v>10</v>
      </c>
      <c r="E79" s="45">
        <v>11</v>
      </c>
      <c r="F79" s="45">
        <v>15</v>
      </c>
      <c r="G79" s="45">
        <v>24</v>
      </c>
      <c r="H79" s="45">
        <v>10</v>
      </c>
      <c r="I79" s="9"/>
      <c r="J79" s="54">
        <f t="shared" si="2"/>
        <v>70</v>
      </c>
      <c r="K79" s="36">
        <v>20</v>
      </c>
      <c r="L79" s="36">
        <v>49</v>
      </c>
      <c r="M79" s="40" t="s">
        <v>61</v>
      </c>
      <c r="N79" s="60" t="s">
        <v>62</v>
      </c>
      <c r="O79" s="76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ht="42.75" customHeight="1" x14ac:dyDescent="0.25">
      <c r="A80" s="87"/>
      <c r="B80" s="74" t="s">
        <v>141</v>
      </c>
      <c r="C80" s="75" t="s">
        <v>31</v>
      </c>
      <c r="D80" s="45">
        <v>17</v>
      </c>
      <c r="E80" s="45">
        <v>21</v>
      </c>
      <c r="F80" s="45">
        <v>14</v>
      </c>
      <c r="G80" s="45">
        <v>21</v>
      </c>
      <c r="H80" s="45">
        <v>19</v>
      </c>
      <c r="I80" s="9"/>
      <c r="J80" s="54">
        <f t="shared" si="2"/>
        <v>92</v>
      </c>
      <c r="K80" s="36">
        <v>20</v>
      </c>
      <c r="L80" s="36">
        <v>49</v>
      </c>
      <c r="M80" s="40" t="s">
        <v>61</v>
      </c>
      <c r="N80" s="60" t="s">
        <v>62</v>
      </c>
      <c r="O80" s="76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ht="33" customHeight="1" x14ac:dyDescent="0.25">
      <c r="A81" s="80"/>
      <c r="B81" s="17" t="s">
        <v>46</v>
      </c>
      <c r="C81" s="55" t="s">
        <v>26</v>
      </c>
      <c r="D81" s="45">
        <v>37</v>
      </c>
      <c r="E81" s="45">
        <v>83</v>
      </c>
      <c r="F81" s="45">
        <v>85</v>
      </c>
      <c r="G81" s="45">
        <v>102</v>
      </c>
      <c r="H81" s="45">
        <v>47</v>
      </c>
      <c r="I81" s="9"/>
      <c r="J81" s="54">
        <f t="shared" si="2"/>
        <v>354</v>
      </c>
      <c r="K81" s="36">
        <v>20</v>
      </c>
      <c r="L81" s="36">
        <v>49</v>
      </c>
      <c r="M81" s="40" t="s">
        <v>61</v>
      </c>
      <c r="N81" s="60" t="s">
        <v>62</v>
      </c>
      <c r="O81" s="76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ht="33" customHeight="1" x14ac:dyDescent="0.25">
      <c r="A82" s="81"/>
      <c r="B82" s="17" t="s">
        <v>47</v>
      </c>
      <c r="C82" s="55" t="s">
        <v>27</v>
      </c>
      <c r="D82" s="45">
        <v>28</v>
      </c>
      <c r="E82" s="45">
        <v>53</v>
      </c>
      <c r="F82" s="45">
        <v>54</v>
      </c>
      <c r="G82" s="45">
        <v>57</v>
      </c>
      <c r="H82" s="45">
        <v>23</v>
      </c>
      <c r="I82" s="9"/>
      <c r="J82" s="54">
        <f t="shared" si="2"/>
        <v>215</v>
      </c>
      <c r="K82" s="36">
        <v>20</v>
      </c>
      <c r="L82" s="36">
        <v>49</v>
      </c>
      <c r="M82" s="40" t="s">
        <v>61</v>
      </c>
      <c r="N82" s="60" t="s">
        <v>62</v>
      </c>
      <c r="O82" s="76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ht="33" customHeight="1" x14ac:dyDescent="0.25">
      <c r="A83" s="81"/>
      <c r="B83" s="17" t="s">
        <v>48</v>
      </c>
      <c r="C83" s="55" t="s">
        <v>28</v>
      </c>
      <c r="D83" s="45">
        <v>39</v>
      </c>
      <c r="E83" s="45">
        <v>68</v>
      </c>
      <c r="F83" s="45">
        <v>67</v>
      </c>
      <c r="G83" s="45">
        <v>72</v>
      </c>
      <c r="H83" s="45">
        <v>32</v>
      </c>
      <c r="I83" s="9"/>
      <c r="J83" s="54">
        <f t="shared" si="2"/>
        <v>278</v>
      </c>
      <c r="K83" s="36">
        <v>20</v>
      </c>
      <c r="L83" s="36">
        <v>49</v>
      </c>
      <c r="M83" s="40" t="s">
        <v>61</v>
      </c>
      <c r="N83" s="60" t="s">
        <v>62</v>
      </c>
      <c r="O83" s="76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ht="33" customHeight="1" x14ac:dyDescent="0.25">
      <c r="A84" s="81"/>
      <c r="B84" s="17" t="s">
        <v>49</v>
      </c>
      <c r="C84" s="55" t="s">
        <v>29</v>
      </c>
      <c r="D84" s="45">
        <v>13</v>
      </c>
      <c r="E84" s="45">
        <v>18</v>
      </c>
      <c r="F84" s="45">
        <v>1</v>
      </c>
      <c r="G84" s="45">
        <v>22</v>
      </c>
      <c r="H84" s="45">
        <v>6</v>
      </c>
      <c r="I84" s="9"/>
      <c r="J84" s="54">
        <f t="shared" si="2"/>
        <v>60</v>
      </c>
      <c r="K84" s="36">
        <v>20</v>
      </c>
      <c r="L84" s="36">
        <v>49</v>
      </c>
      <c r="M84" s="40" t="s">
        <v>61</v>
      </c>
      <c r="N84" s="60" t="s">
        <v>62</v>
      </c>
      <c r="O84" s="76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ht="33" customHeight="1" x14ac:dyDescent="0.25">
      <c r="A85" s="81"/>
      <c r="B85" s="17" t="s">
        <v>50</v>
      </c>
      <c r="C85" s="55" t="s">
        <v>30</v>
      </c>
      <c r="D85" s="45">
        <v>9</v>
      </c>
      <c r="E85" s="45">
        <v>22</v>
      </c>
      <c r="F85" s="45">
        <v>27</v>
      </c>
      <c r="G85" s="45">
        <v>39</v>
      </c>
      <c r="H85" s="45">
        <v>5</v>
      </c>
      <c r="I85" s="9"/>
      <c r="J85" s="54">
        <f t="shared" si="2"/>
        <v>102</v>
      </c>
      <c r="K85" s="36">
        <v>20</v>
      </c>
      <c r="L85" s="36">
        <v>49</v>
      </c>
      <c r="M85" s="40" t="s">
        <v>61</v>
      </c>
      <c r="N85" s="60" t="s">
        <v>62</v>
      </c>
      <c r="O85" s="76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ht="33" customHeight="1" x14ac:dyDescent="0.25">
      <c r="A86" s="87"/>
      <c r="B86" s="17" t="s">
        <v>51</v>
      </c>
      <c r="C86" s="55" t="s">
        <v>31</v>
      </c>
      <c r="D86" s="45">
        <v>55</v>
      </c>
      <c r="E86" s="45">
        <v>114</v>
      </c>
      <c r="F86" s="45">
        <v>114</v>
      </c>
      <c r="G86" s="45">
        <v>124</v>
      </c>
      <c r="H86" s="45">
        <v>54</v>
      </c>
      <c r="I86" s="9"/>
      <c r="J86" s="54">
        <f t="shared" si="2"/>
        <v>461</v>
      </c>
      <c r="K86" s="36">
        <v>20</v>
      </c>
      <c r="L86" s="36">
        <v>49</v>
      </c>
      <c r="M86" s="40" t="s">
        <v>61</v>
      </c>
      <c r="N86" s="60" t="s">
        <v>62</v>
      </c>
      <c r="O86" s="76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ht="38.25" customHeight="1" x14ac:dyDescent="0.25">
      <c r="A87" s="80"/>
      <c r="B87" s="74" t="s">
        <v>52</v>
      </c>
      <c r="C87" s="75" t="s">
        <v>30</v>
      </c>
      <c r="D87" s="45">
        <v>17</v>
      </c>
      <c r="E87" s="45">
        <v>31</v>
      </c>
      <c r="F87" s="45">
        <v>24</v>
      </c>
      <c r="G87" s="45">
        <v>24</v>
      </c>
      <c r="H87" s="45">
        <v>8</v>
      </c>
      <c r="I87" s="9"/>
      <c r="J87" s="54">
        <f t="shared" si="2"/>
        <v>104</v>
      </c>
      <c r="K87" s="36">
        <v>20</v>
      </c>
      <c r="L87" s="36">
        <v>49</v>
      </c>
      <c r="M87" s="40" t="s">
        <v>61</v>
      </c>
      <c r="N87" s="60" t="s">
        <v>62</v>
      </c>
      <c r="O87" s="76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ht="38.25" customHeight="1" x14ac:dyDescent="0.25">
      <c r="A88" s="81"/>
      <c r="B88" s="17" t="s">
        <v>52</v>
      </c>
      <c r="C88" s="55" t="s">
        <v>30</v>
      </c>
      <c r="D88" s="45">
        <v>7</v>
      </c>
      <c r="E88" s="45">
        <v>9</v>
      </c>
      <c r="F88" s="45">
        <v>7</v>
      </c>
      <c r="G88" s="45">
        <v>13</v>
      </c>
      <c r="H88" s="45">
        <v>4</v>
      </c>
      <c r="I88" s="9"/>
      <c r="J88" s="54">
        <f t="shared" si="2"/>
        <v>40</v>
      </c>
      <c r="K88" s="36">
        <v>20</v>
      </c>
      <c r="L88" s="36">
        <v>49</v>
      </c>
      <c r="M88" s="40" t="s">
        <v>61</v>
      </c>
      <c r="N88" s="60" t="s">
        <v>62</v>
      </c>
      <c r="O88" s="76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ht="38.25" customHeight="1" x14ac:dyDescent="0.25">
      <c r="A89" s="87"/>
      <c r="B89" s="74" t="s">
        <v>142</v>
      </c>
      <c r="C89" s="75" t="s">
        <v>31</v>
      </c>
      <c r="D89" s="46"/>
      <c r="E89" s="45">
        <v>14</v>
      </c>
      <c r="F89" s="45">
        <v>10</v>
      </c>
      <c r="G89" s="45">
        <v>23</v>
      </c>
      <c r="H89" s="45">
        <v>4</v>
      </c>
      <c r="I89" s="9"/>
      <c r="J89" s="54">
        <f t="shared" si="2"/>
        <v>51</v>
      </c>
      <c r="K89" s="36">
        <v>20</v>
      </c>
      <c r="L89" s="36">
        <v>49</v>
      </c>
      <c r="M89" s="40" t="s">
        <v>61</v>
      </c>
      <c r="N89" s="60" t="s">
        <v>62</v>
      </c>
      <c r="O89" s="76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ht="36.75" customHeight="1" x14ac:dyDescent="0.25">
      <c r="A90" s="80"/>
      <c r="B90" s="17" t="s">
        <v>53</v>
      </c>
      <c r="C90" s="55" t="s">
        <v>26</v>
      </c>
      <c r="D90" s="45">
        <v>44</v>
      </c>
      <c r="E90" s="45">
        <v>76</v>
      </c>
      <c r="F90" s="45">
        <v>78</v>
      </c>
      <c r="G90" s="45">
        <v>73</v>
      </c>
      <c r="H90" s="45">
        <v>36</v>
      </c>
      <c r="I90" s="9"/>
      <c r="J90" s="54">
        <f t="shared" si="2"/>
        <v>307</v>
      </c>
      <c r="K90" s="36">
        <v>20</v>
      </c>
      <c r="L90" s="36">
        <v>49</v>
      </c>
      <c r="M90" s="40" t="s">
        <v>61</v>
      </c>
      <c r="N90" s="60" t="s">
        <v>62</v>
      </c>
      <c r="O90" s="76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ht="36.75" customHeight="1" x14ac:dyDescent="0.25">
      <c r="A91" s="81"/>
      <c r="B91" s="17" t="s">
        <v>54</v>
      </c>
      <c r="C91" s="55" t="s">
        <v>27</v>
      </c>
      <c r="D91" s="45">
        <v>23</v>
      </c>
      <c r="E91" s="45">
        <v>35</v>
      </c>
      <c r="F91" s="45">
        <v>38</v>
      </c>
      <c r="G91" s="45">
        <v>33</v>
      </c>
      <c r="H91" s="45">
        <v>21</v>
      </c>
      <c r="I91" s="9"/>
      <c r="J91" s="54">
        <f t="shared" si="2"/>
        <v>150</v>
      </c>
      <c r="K91" s="36">
        <v>20</v>
      </c>
      <c r="L91" s="36">
        <v>49</v>
      </c>
      <c r="M91" s="40" t="s">
        <v>61</v>
      </c>
      <c r="N91" s="60" t="s">
        <v>62</v>
      </c>
      <c r="O91" s="76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ht="36.75" customHeight="1" x14ac:dyDescent="0.25">
      <c r="A92" s="81"/>
      <c r="B92" s="17" t="s">
        <v>55</v>
      </c>
      <c r="C92" s="55" t="s">
        <v>28</v>
      </c>
      <c r="D92" s="45">
        <v>27</v>
      </c>
      <c r="E92" s="45">
        <v>54</v>
      </c>
      <c r="F92" s="45">
        <v>52</v>
      </c>
      <c r="G92" s="45">
        <v>49</v>
      </c>
      <c r="H92" s="45">
        <v>24</v>
      </c>
      <c r="I92" s="9"/>
      <c r="J92" s="54">
        <f t="shared" si="2"/>
        <v>206</v>
      </c>
      <c r="K92" s="36">
        <v>20</v>
      </c>
      <c r="L92" s="36">
        <v>49</v>
      </c>
      <c r="M92" s="40" t="s">
        <v>61</v>
      </c>
      <c r="N92" s="60" t="s">
        <v>62</v>
      </c>
      <c r="O92" s="76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ht="36.75" customHeight="1" x14ac:dyDescent="0.25">
      <c r="A93" s="81"/>
      <c r="B93" s="17" t="s">
        <v>56</v>
      </c>
      <c r="C93" s="55" t="s">
        <v>30</v>
      </c>
      <c r="D93" s="45">
        <v>15</v>
      </c>
      <c r="E93" s="45">
        <v>30</v>
      </c>
      <c r="F93" s="45">
        <v>32</v>
      </c>
      <c r="G93" s="45">
        <v>28</v>
      </c>
      <c r="H93" s="45">
        <v>13</v>
      </c>
      <c r="I93" s="9"/>
      <c r="J93" s="54">
        <f t="shared" si="2"/>
        <v>118</v>
      </c>
      <c r="K93" s="36">
        <v>20</v>
      </c>
      <c r="L93" s="36">
        <v>49</v>
      </c>
      <c r="M93" s="40" t="s">
        <v>61</v>
      </c>
      <c r="N93" s="60" t="s">
        <v>62</v>
      </c>
      <c r="O93" s="76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ht="36.75" customHeight="1" x14ac:dyDescent="0.25">
      <c r="A94" s="87"/>
      <c r="B94" s="17" t="s">
        <v>57</v>
      </c>
      <c r="C94" s="55" t="s">
        <v>31</v>
      </c>
      <c r="D94" s="45">
        <v>58</v>
      </c>
      <c r="E94" s="45">
        <v>111</v>
      </c>
      <c r="F94" s="45">
        <v>113</v>
      </c>
      <c r="G94" s="45">
        <v>115</v>
      </c>
      <c r="H94" s="45">
        <v>57</v>
      </c>
      <c r="I94" s="9"/>
      <c r="J94" s="54">
        <f t="shared" si="2"/>
        <v>454</v>
      </c>
      <c r="K94" s="36">
        <v>20</v>
      </c>
      <c r="L94" s="36">
        <v>49</v>
      </c>
      <c r="M94" s="40" t="s">
        <v>61</v>
      </c>
      <c r="N94" s="60" t="s">
        <v>62</v>
      </c>
      <c r="O94" s="76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ht="21.95" customHeight="1" x14ac:dyDescent="0.25">
      <c r="A95" s="11"/>
      <c r="B95" s="11"/>
      <c r="C95" s="12" t="s">
        <v>58</v>
      </c>
      <c r="D95" s="13"/>
      <c r="E95" s="13"/>
      <c r="F95" s="13"/>
      <c r="G95" s="13"/>
      <c r="H95" s="13"/>
      <c r="I95" s="13"/>
      <c r="J95" s="14">
        <f>SUM(J55:J94)</f>
        <v>7881</v>
      </c>
      <c r="K95" s="15"/>
      <c r="L95" s="15"/>
      <c r="M95" s="38"/>
      <c r="N95" s="5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</sheetData>
  <mergeCells count="16">
    <mergeCell ref="A66:A71"/>
    <mergeCell ref="A72:A75"/>
    <mergeCell ref="A81:A86"/>
    <mergeCell ref="A90:A94"/>
    <mergeCell ref="A76:A80"/>
    <mergeCell ref="A87:A89"/>
    <mergeCell ref="A1:N1"/>
    <mergeCell ref="D53:N53"/>
    <mergeCell ref="A61:A62"/>
    <mergeCell ref="A57:A58"/>
    <mergeCell ref="A59:A60"/>
    <mergeCell ref="D2:N2"/>
    <mergeCell ref="A48:A50"/>
    <mergeCell ref="A46:A47"/>
    <mergeCell ref="A44:A45"/>
    <mergeCell ref="A55:A56"/>
  </mergeCells>
  <phoneticPr fontId="0" type="noConversion"/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Disponibilità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2024-07-16T10:43:23Z</dcterms:created>
  <dcterms:modified xsi:type="dcterms:W3CDTF">2024-07-17T08:38:04Z</dcterms:modified>
</cp:coreProperties>
</file>